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166925"/>
  <mc:AlternateContent xmlns:mc="http://schemas.openxmlformats.org/markup-compatibility/2006">
    <mc:Choice Requires="x15">
      <x15ac:absPath xmlns:x15ac="http://schemas.microsoft.com/office/spreadsheetml/2010/11/ac" url="Z:\ORDINI ORDER DRIVEN\Attività LP e Fdo azioni proprie\Analisi ordini LP e Fondi BB e Email conferma emittenti\"/>
    </mc:Choice>
  </mc:AlternateContent>
  <xr:revisionPtr revIDLastSave="0" documentId="13_ncr:1_{A7A24AFA-BEF0-4350-99C7-0DEE6B064908}" xr6:coauthVersionLast="47" xr6:coauthVersionMax="47" xr10:uidLastSave="{00000000-0000-0000-0000-000000000000}"/>
  <bookViews>
    <workbookView xWindow="28680" yWindow="-75" windowWidth="29040" windowHeight="15840" tabRatio="831" activeTab="2" xr2:uid="{3301D41E-411C-47C0-AF36-5F4F83931502}"/>
  </bookViews>
  <sheets>
    <sheet name="Controvalore bimestre in corso" sheetId="1" r:id="rId1"/>
    <sheet name="Quantità bimestre in corso" sheetId="2" r:id="rId2"/>
    <sheet name="Controvalore bimestre solare" sheetId="8" r:id="rId3"/>
    <sheet name="Quantità bimestre solare" sheetId="9" r:id="rId4"/>
  </sheets>
  <definedNames>
    <definedName name="_xlnm.Print_Area" localSheetId="0">'Controvalore bimestre in corso'!$A$2:$I$45</definedName>
    <definedName name="_xlnm.Print_Area" localSheetId="2">'Controvalore bimestre solare'!$A$2:$I$45</definedName>
    <definedName name="_xlnm.Print_Area" localSheetId="1">'Quantità bimestre in corso'!$A$5:$I$45</definedName>
    <definedName name="_xlnm.Print_Area" localSheetId="3">'Quantità bimestre solare'!$A$5:$I$45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37" i="9" l="1"/>
  <c r="H37" i="9"/>
  <c r="G37" i="9"/>
  <c r="I36" i="9"/>
  <c r="H36" i="9"/>
  <c r="G36" i="9"/>
  <c r="I37" i="8" l="1"/>
  <c r="H37" i="8"/>
  <c r="G37" i="8"/>
  <c r="I36" i="8"/>
  <c r="H36" i="8"/>
  <c r="G36" i="8"/>
  <c r="I37" i="2" l="1"/>
  <c r="H37" i="2"/>
  <c r="G37" i="2"/>
  <c r="I36" i="2"/>
  <c r="H36" i="2"/>
  <c r="G36" i="2"/>
  <c r="H37" i="1"/>
  <c r="H36" i="1"/>
  <c r="G37" i="1"/>
  <c r="G36" i="1"/>
  <c r="I37" i="1"/>
  <c r="I36" i="1"/>
</calcChain>
</file>

<file path=xl/sharedStrings.xml><?xml version="1.0" encoding="utf-8"?>
<sst xmlns="http://schemas.openxmlformats.org/spreadsheetml/2006/main" count="156" uniqueCount="47">
  <si>
    <t>Azione</t>
  </si>
  <si>
    <t>Gate</t>
  </si>
  <si>
    <r>
      <t xml:space="preserve">Controvalore scambiato 
</t>
    </r>
    <r>
      <rPr>
        <b/>
        <vertAlign val="superscript"/>
        <sz val="10"/>
        <color rgb="FFFFFFFF"/>
        <rFont val="Arial"/>
        <family val="2"/>
      </rPr>
      <t>(in €)</t>
    </r>
  </si>
  <si>
    <t>Legenda:</t>
  </si>
  <si>
    <r>
      <t>Attività LP / capitalizzazione</t>
    </r>
    <r>
      <rPr>
        <b/>
        <vertAlign val="superscript"/>
        <sz val="10"/>
        <color rgb="FFFFFFFF"/>
        <rFont val="Arial"/>
        <family val="2"/>
      </rPr>
      <t>4
(in %)</t>
    </r>
  </si>
  <si>
    <r>
      <t>Attività investitori / capitalizzazione</t>
    </r>
    <r>
      <rPr>
        <b/>
        <vertAlign val="superscript"/>
        <sz val="10"/>
        <color rgb="FFFFFFFF"/>
        <rFont val="Arial"/>
        <family val="2"/>
      </rPr>
      <t>5
(in %)</t>
    </r>
  </si>
  <si>
    <t>1) Rapporto % degli scambi (in ctv €) nel bimestre derivanti dall’incrocio del LP/Emittente vs Investitori</t>
  </si>
  <si>
    <t>3) Rapporto % del totale scambi ( in ctv €) sulla capitalizzazione dell’Emittente</t>
  </si>
  <si>
    <t>4) Rapporto % del totale attività LP/Emittente ( in ctv €)  sulla capitalizzazione dell’Emittente</t>
  </si>
  <si>
    <t>5) Rapporto % del totale attività Investitori (in cvt €) sulla capitalizzazione dell’Emittente</t>
  </si>
  <si>
    <t>2) Rapporto % degli scambi totali (in ctv €) nel bimestre derivanti dall’incrocio di Investitori</t>
  </si>
  <si>
    <r>
      <t>Scambi investitori / totale</t>
    </r>
    <r>
      <rPr>
        <b/>
        <vertAlign val="superscript"/>
        <sz val="10"/>
        <color rgb="FFFFFFFF"/>
        <rFont val="Arial"/>
        <family val="2"/>
      </rPr>
      <t>2
(in %)</t>
    </r>
  </si>
  <si>
    <r>
      <t>Scambi / capitalizzazione</t>
    </r>
    <r>
      <rPr>
        <b/>
        <vertAlign val="superscript"/>
        <sz val="10"/>
        <color rgb="FFFFFFFF"/>
        <rFont val="Arial"/>
        <family val="2"/>
      </rPr>
      <t>3
(in %)</t>
    </r>
  </si>
  <si>
    <t>Emittenti assistiti da Liquidity Provider</t>
  </si>
  <si>
    <t>Numero azioni scambiate</t>
  </si>
  <si>
    <r>
      <t>Scambi / Numero di azioni</t>
    </r>
    <r>
      <rPr>
        <b/>
        <vertAlign val="superscript"/>
        <sz val="10"/>
        <color rgb="FFFFFFFF"/>
        <rFont val="Arial"/>
        <family val="2"/>
      </rPr>
      <t>3
(in %)</t>
    </r>
  </si>
  <si>
    <r>
      <t>Attività investitori / Numero di azioni</t>
    </r>
    <r>
      <rPr>
        <b/>
        <vertAlign val="superscript"/>
        <sz val="10"/>
        <color rgb="FFFFFFFF"/>
        <rFont val="Arial"/>
        <family val="2"/>
      </rPr>
      <t>5
(in %)</t>
    </r>
  </si>
  <si>
    <t>1) Rapporto % degli scambi (in numero di azioni) nel bimestre derivanti dall’incrocio del LP/Emittente vs Investitori</t>
  </si>
  <si>
    <t>2) Rapporto % degli scambi totali (in numero di azioni) nel bimestre derivanti dall’incrocio di Investitori</t>
  </si>
  <si>
    <t>3) Rapporto % del totale scambi (in numero di azioni) sul totale azioni dell’Emittente</t>
  </si>
  <si>
    <t>4) Rapporto % del totale attività LP/Emittente (in numero di azioni)  sul totale azioni dell’Emittente</t>
  </si>
  <si>
    <t>5) Rapporto % del totale attività Investitori (in numero di azioni) sul totale azioni dell’Emittente</t>
  </si>
  <si>
    <r>
      <t xml:space="preserve"> Scambi LP o Emittente / totale</t>
    </r>
    <r>
      <rPr>
        <b/>
        <vertAlign val="superscript"/>
        <sz val="10"/>
        <color rgb="FFFFFFFF"/>
        <rFont val="Arial"/>
        <family val="2"/>
      </rPr>
      <t>1
(in %)</t>
    </r>
  </si>
  <si>
    <r>
      <t>Attività LP o Emittente / Numero di azioni</t>
    </r>
    <r>
      <rPr>
        <b/>
        <vertAlign val="superscript"/>
        <sz val="10"/>
        <color rgb="FFFFFFFF"/>
        <rFont val="Arial"/>
        <family val="2"/>
      </rPr>
      <t>4
(in %)</t>
    </r>
  </si>
  <si>
    <r>
      <t>Altri Emittenti</t>
    </r>
    <r>
      <rPr>
        <b/>
        <u/>
        <vertAlign val="superscript"/>
        <sz val="11"/>
        <color rgb="FF000000"/>
        <rFont val="Calibri"/>
        <family val="2"/>
      </rPr>
      <t>6</t>
    </r>
  </si>
  <si>
    <t>6) Emittenti che non operano in conto proprio</t>
  </si>
  <si>
    <t>Emittenti con programmi/attività di sostegno alla liquidità</t>
  </si>
  <si>
    <t>Ultimo bimestre analizzato</t>
  </si>
  <si>
    <t>Supporto della liquidità -Attività bimestrale in corso -controvalore</t>
  </si>
  <si>
    <t>Supporto della liquidità -Attività bimestrale in corso - numero di azioni</t>
  </si>
  <si>
    <t>Ultimo bimestre solare analizzato</t>
  </si>
  <si>
    <t>Supporto della liquidità -Attività bimestre solare -controvalore</t>
  </si>
  <si>
    <t>Supporto della liquidità -Attività bimestrale solare - numero di azioni</t>
  </si>
  <si>
    <t>I dati sono stati rielaborati da Vorvel Sim S.p.A.</t>
  </si>
  <si>
    <t>DAL 01/09 AL 31/10/2024</t>
  </si>
  <si>
    <t>DAL 27/09 AL 26/11/2024</t>
  </si>
  <si>
    <t>DAL 01/11 AL 31/12/2024</t>
  </si>
  <si>
    <t>DAL 05/10 AL 04/12/2024</t>
  </si>
  <si>
    <t>DAL 29/10 AL 28/12/2024</t>
  </si>
  <si>
    <t>DAL 01/11 AL 27/12/2024</t>
  </si>
  <si>
    <t>DAL 25/10 AL 24/12/2024</t>
  </si>
  <si>
    <t>DAL 22/10 AL 21/12/2024</t>
  </si>
  <si>
    <t>DAL 02/11/2024 AL 01/01/2025</t>
  </si>
  <si>
    <t>DAL 27/10 AL 26/12/2024</t>
  </si>
  <si>
    <t>DAL 17/11/2024 AL 16/01/2025</t>
  </si>
  <si>
    <t>DAL 28/11/2024 AL 27/01/2025</t>
  </si>
  <si>
    <t>DAL 26/10 AL 25/12/2024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</si>
</sst>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2" formatCode="_-* #,##0\ &quot;€&quot;_-;\-* #,##0\ &quot;€&quot;_-;_-* &quot;-&quot;\ &quot;€&quot;_-;_-@_-"/>
    <numFmt numFmtId="43" formatCode="_-* #,##0.00_-;\-* #,##0.00_-;_-* &quot;-&quot;??_-;_-@_-"/>
    <numFmt numFmtId="164" formatCode="[$-410]d\-mmm;@"/>
    <numFmt numFmtId="165" formatCode="_-* #,##0\ [$€-410]_-;\-* #,##0\ [$€-410]_-;_-* &quot;-&quot;??\ [$€-410]_-;_-@_-"/>
    <numFmt numFmtId="166" formatCode="_-* #,##0_-;\-* #,##0_-;_-* &quot;-&quot;??_-;_-@_-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u/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0"/>
      <color rgb="FFFFFFFF"/>
      <name val="Arial"/>
      <family val="2"/>
    </font>
    <font>
      <sz val="11"/>
      <name val="Calibri"/>
      <family val="2"/>
    </font>
    <font>
      <b/>
      <sz val="11"/>
      <name val="Calibri"/>
      <family val="2"/>
    </font>
    <font>
      <sz val="11"/>
      <color rgb="FF000000"/>
      <name val="Calibri"/>
      <family val="2"/>
    </font>
    <font>
      <b/>
      <sz val="11"/>
      <color rgb="FF002060"/>
      <name val="Calibri"/>
      <family val="2"/>
    </font>
    <font>
      <b/>
      <vertAlign val="superscript"/>
      <sz val="10"/>
      <color rgb="FFFFFFFF"/>
      <name val="Arial"/>
      <family val="2"/>
    </font>
    <font>
      <b/>
      <i/>
      <sz val="14"/>
      <color rgb="FF002060"/>
      <name val="Calibri"/>
      <family val="2"/>
    </font>
    <font>
      <b/>
      <sz val="14"/>
      <color rgb="FF002060"/>
      <name val="Calibri"/>
      <family val="2"/>
    </font>
    <font>
      <b/>
      <u/>
      <vertAlign val="superscript"/>
      <sz val="11"/>
      <color rgb="FF000000"/>
      <name val="Calibri"/>
      <family val="2"/>
    </font>
    <font>
      <b/>
      <sz val="14"/>
      <name val="Calibri"/>
      <family val="2"/>
      <scheme val="minor"/>
    </font>
    <font>
      <b/>
      <sz val="14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DDEBF7"/>
        <bgColor rgb="FF000000"/>
      </patternFill>
    </fill>
    <fill>
      <patternFill patternType="solid">
        <fgColor theme="8" tint="-0.499984740745262"/>
        <bgColor rgb="FF000000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37">
    <xf numFmtId="0" fontId="0" fillId="0" borderId="0" xfId="0"/>
    <xf numFmtId="0" fontId="7" fillId="0" borderId="1" xfId="0" applyFont="1" applyBorder="1"/>
    <xf numFmtId="0" fontId="6" fillId="3" borderId="1" xfId="0" applyFont="1" applyFill="1" applyBorder="1" applyAlignment="1">
      <alignment horizontal="center" vertical="center" wrapText="1"/>
    </xf>
    <xf numFmtId="0" fontId="0" fillId="5" borderId="0" xfId="0" applyFill="1"/>
    <xf numFmtId="0" fontId="5" fillId="5" borderId="0" xfId="0" applyFont="1" applyFill="1" applyAlignment="1">
      <alignment horizontal="center"/>
    </xf>
    <xf numFmtId="0" fontId="3" fillId="5" borderId="0" xfId="0" applyFont="1" applyFill="1"/>
    <xf numFmtId="0" fontId="9" fillId="5" borderId="0" xfId="0" applyFont="1" applyFill="1" applyAlignment="1">
      <alignment horizontal="center"/>
    </xf>
    <xf numFmtId="43" fontId="3" fillId="5" borderId="0" xfId="1" applyFont="1" applyFill="1" applyBorder="1"/>
    <xf numFmtId="0" fontId="5" fillId="5" borderId="0" xfId="0" applyFont="1" applyFill="1"/>
    <xf numFmtId="0" fontId="7" fillId="5" borderId="1" xfId="0" applyFont="1" applyFill="1" applyBorder="1"/>
    <xf numFmtId="0" fontId="7" fillId="5" borderId="1" xfId="0" applyFont="1" applyFill="1" applyBorder="1" applyAlignment="1">
      <alignment horizontal="center"/>
    </xf>
    <xf numFmtId="43" fontId="3" fillId="5" borderId="1" xfId="1" applyFont="1" applyFill="1" applyBorder="1"/>
    <xf numFmtId="10" fontId="7" fillId="6" borderId="1" xfId="2" applyNumberFormat="1" applyFont="1" applyFill="1" applyBorder="1"/>
    <xf numFmtId="0" fontId="8" fillId="5" borderId="1" xfId="0" applyFont="1" applyFill="1" applyBorder="1" applyAlignment="1">
      <alignment horizontal="center"/>
    </xf>
    <xf numFmtId="0" fontId="1" fillId="5" borderId="0" xfId="0" applyFont="1" applyFill="1"/>
    <xf numFmtId="0" fontId="4" fillId="5" borderId="0" xfId="0" applyFont="1" applyFill="1"/>
    <xf numFmtId="43" fontId="1" fillId="5" borderId="0" xfId="1" applyFont="1" applyFill="1" applyBorder="1"/>
    <xf numFmtId="0" fontId="3" fillId="0" borderId="0" xfId="0" applyFont="1"/>
    <xf numFmtId="0" fontId="12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 wrapText="1"/>
    </xf>
    <xf numFmtId="0" fontId="7" fillId="0" borderId="2" xfId="0" applyFont="1" applyBorder="1"/>
    <xf numFmtId="0" fontId="10" fillId="0" borderId="0" xfId="0" applyFont="1" applyAlignment="1">
      <alignment horizontal="center"/>
    </xf>
    <xf numFmtId="0" fontId="5" fillId="0" borderId="0" xfId="0" applyFont="1"/>
    <xf numFmtId="0" fontId="8" fillId="0" borderId="0" xfId="0" applyFont="1" applyAlignment="1">
      <alignment horizontal="center"/>
    </xf>
    <xf numFmtId="0" fontId="7" fillId="0" borderId="0" xfId="0" applyFont="1"/>
    <xf numFmtId="0" fontId="8" fillId="5" borderId="0" xfId="0" applyFont="1" applyFill="1" applyAlignment="1">
      <alignment horizontal="center"/>
    </xf>
    <xf numFmtId="0" fontId="7" fillId="5" borderId="0" xfId="0" applyFont="1" applyFill="1"/>
    <xf numFmtId="165" fontId="15" fillId="4" borderId="1" xfId="1" applyNumberFormat="1" applyFont="1" applyFill="1" applyBorder="1" applyAlignment="1">
      <alignment horizontal="center" vertical="center"/>
    </xf>
    <xf numFmtId="43" fontId="7" fillId="5" borderId="0" xfId="1" applyFont="1" applyFill="1" applyBorder="1"/>
    <xf numFmtId="42" fontId="15" fillId="4" borderId="1" xfId="1" applyNumberFormat="1" applyFont="1" applyFill="1" applyBorder="1" applyAlignment="1">
      <alignment horizontal="center" vertical="center"/>
    </xf>
    <xf numFmtId="164" fontId="16" fillId="0" borderId="1" xfId="0" applyNumberFormat="1" applyFont="1" applyBorder="1" applyAlignment="1">
      <alignment horizontal="center" vertical="center"/>
    </xf>
    <xf numFmtId="9" fontId="15" fillId="4" borderId="1" xfId="3" applyFont="1" applyFill="1" applyBorder="1" applyAlignment="1">
      <alignment horizontal="center" vertical="center"/>
    </xf>
    <xf numFmtId="10" fontId="16" fillId="2" borderId="1" xfId="2" applyNumberFormat="1" applyFont="1" applyFill="1" applyBorder="1" applyAlignment="1">
      <alignment horizontal="center" vertical="center"/>
    </xf>
    <xf numFmtId="166" fontId="15" fillId="4" borderId="1" xfId="1" applyNumberFormat="1" applyFont="1" applyFill="1" applyBorder="1" applyAlignment="1">
      <alignment horizontal="center" vertical="center"/>
    </xf>
    <xf numFmtId="166" fontId="8" fillId="5" borderId="0" xfId="1" applyNumberFormat="1" applyFont="1" applyFill="1" applyAlignment="1">
      <alignment horizontal="center" vertical="center"/>
    </xf>
    <xf numFmtId="166" fontId="7" fillId="5" borderId="0" xfId="1" applyNumberFormat="1" applyFont="1" applyFill="1" applyBorder="1" applyAlignment="1">
      <alignment horizontal="center" vertical="center"/>
    </xf>
  </cellXfs>
  <cellStyles count="5">
    <cellStyle name="Migliaia" xfId="1" builtinId="3"/>
    <cellStyle name="Migliaia 2" xfId="4" xr:uid="{0F4E835A-DB7C-40EF-ADA2-7A5159A1D403}"/>
    <cellStyle name="Normale" xfId="0" builtinId="0"/>
    <cellStyle name="Percentuale" xfId="3" builtinId="5"/>
    <cellStyle name="Percentuale 2" xfId="2" xr:uid="{A7A89414-49BB-4BA2-BE37-E336420B53A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21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20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4.jpeg"/><Relationship Id="rId18" Type="http://schemas.openxmlformats.org/officeDocument/2006/relationships/image" Target="../media/image9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" Type="http://schemas.openxmlformats.org/officeDocument/2006/relationships/image" Target="../media/image2.png"/><Relationship Id="rId16" Type="http://schemas.openxmlformats.org/officeDocument/2006/relationships/image" Target="../media/image21.jpeg"/><Relationship Id="rId1" Type="http://schemas.openxmlformats.org/officeDocument/2006/relationships/image" Target="../media/image20.jpeg"/><Relationship Id="rId6" Type="http://schemas.openxmlformats.org/officeDocument/2006/relationships/image" Target="../media/image6.png"/><Relationship Id="rId11" Type="http://schemas.openxmlformats.org/officeDocument/2006/relationships/image" Target="../media/image12.jpeg"/><Relationship Id="rId5" Type="http://schemas.openxmlformats.org/officeDocument/2006/relationships/image" Target="../media/image5.png"/><Relationship Id="rId15" Type="http://schemas.openxmlformats.org/officeDocument/2006/relationships/image" Target="../media/image16.png"/><Relationship Id="rId10" Type="http://schemas.openxmlformats.org/officeDocument/2006/relationships/image" Target="../media/image11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443442</xdr:colOff>
      <xdr:row>8</xdr:row>
      <xdr:rowOff>105834</xdr:rowOff>
    </xdr:from>
    <xdr:to>
      <xdr:col>0</xdr:col>
      <xdr:colOff>1850942</xdr:colOff>
      <xdr:row>8</xdr:row>
      <xdr:rowOff>398620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C16FD3FC-083B-0134-78CD-EDE90D5A0F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16" t="37532" r="5478" b="34423"/>
        <a:stretch/>
      </xdr:blipFill>
      <xdr:spPr bwMode="auto">
        <a:xfrm>
          <a:off x="688975" y="4491567"/>
          <a:ext cx="1399880" cy="3042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790575</xdr:colOff>
      <xdr:row>9</xdr:row>
      <xdr:rowOff>10198</xdr:rowOff>
    </xdr:from>
    <xdr:to>
      <xdr:col>0</xdr:col>
      <xdr:colOff>1386840</xdr:colOff>
      <xdr:row>9</xdr:row>
      <xdr:rowOff>475806</xdr:rowOff>
    </xdr:to>
    <xdr:pic>
      <xdr:nvPicPr>
        <xdr:cNvPr id="5" name="Picture 5">
          <a:extLst>
            <a:ext uri="{FF2B5EF4-FFF2-40B4-BE49-F238E27FC236}">
              <a16:creationId xmlns:a16="http://schemas.microsoft.com/office/drawing/2014/main" id="{C2BAF345-9F27-3BC5-CB56-A3A962B938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61" t="10756" r="21020" b="16199"/>
        <a:stretch/>
      </xdr:blipFill>
      <xdr:spPr bwMode="auto">
        <a:xfrm>
          <a:off x="1036108" y="4980131"/>
          <a:ext cx="596265" cy="4656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412750</xdr:colOff>
      <xdr:row>13</xdr:row>
      <xdr:rowOff>39476</xdr:rowOff>
    </xdr:from>
    <xdr:to>
      <xdr:col>0</xdr:col>
      <xdr:colOff>1693915</xdr:colOff>
      <xdr:row>13</xdr:row>
      <xdr:rowOff>399627</xdr:rowOff>
    </xdr:to>
    <xdr:pic>
      <xdr:nvPicPr>
        <xdr:cNvPr id="6" name="Picture 7">
          <a:extLst>
            <a:ext uri="{FF2B5EF4-FFF2-40B4-BE49-F238E27FC236}">
              <a16:creationId xmlns:a16="http://schemas.microsoft.com/office/drawing/2014/main" id="{064A9713-7B2D-4C9A-7EA4-B3E3E44B79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176" r="-3539" b="23435"/>
        <a:stretch/>
      </xdr:blipFill>
      <xdr:spPr bwMode="auto">
        <a:xfrm>
          <a:off x="658283" y="3510809"/>
          <a:ext cx="1281165" cy="375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685800</xdr:colOff>
      <xdr:row>12</xdr:row>
      <xdr:rowOff>57150</xdr:rowOff>
    </xdr:from>
    <xdr:to>
      <xdr:col>0</xdr:col>
      <xdr:colOff>1353527</xdr:colOff>
      <xdr:row>12</xdr:row>
      <xdr:rowOff>440680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id="{ACFC6F11-2E0A-CA88-83A5-2168506964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6734" t="28566" r="14878" b="30475"/>
        <a:stretch/>
      </xdr:blipFill>
      <xdr:spPr>
        <a:xfrm>
          <a:off x="4095750" y="2990850"/>
          <a:ext cx="656297" cy="393055"/>
        </a:xfrm>
        <a:prstGeom prst="rect">
          <a:avLst/>
        </a:prstGeom>
      </xdr:spPr>
    </xdr:pic>
    <xdr:clientData/>
  </xdr:twoCellAnchor>
  <xdr:twoCellAnchor editAs="oneCell">
    <xdr:from>
      <xdr:col>0</xdr:col>
      <xdr:colOff>460375</xdr:colOff>
      <xdr:row>10</xdr:row>
      <xdr:rowOff>96309</xdr:rowOff>
    </xdr:from>
    <xdr:to>
      <xdr:col>0</xdr:col>
      <xdr:colOff>1733492</xdr:colOff>
      <xdr:row>10</xdr:row>
      <xdr:rowOff>396957</xdr:rowOff>
    </xdr:to>
    <xdr:pic>
      <xdr:nvPicPr>
        <xdr:cNvPr id="8" name="Picture 6">
          <a:extLst>
            <a:ext uri="{FF2B5EF4-FFF2-40B4-BE49-F238E27FC236}">
              <a16:creationId xmlns:a16="http://schemas.microsoft.com/office/drawing/2014/main" id="{38094883-5AE6-E556-D9F8-FA9716865B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908" y="4016376"/>
          <a:ext cx="1288357" cy="294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532341</xdr:colOff>
      <xdr:row>14</xdr:row>
      <xdr:rowOff>79375</xdr:rowOff>
    </xdr:from>
    <xdr:to>
      <xdr:col>0</xdr:col>
      <xdr:colOff>1735931</xdr:colOff>
      <xdr:row>14</xdr:row>
      <xdr:rowOff>434729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id="{2D212611-74B5-0490-F9B9-B528F1B751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1" t="25556" r="-1077" b="33148"/>
        <a:stretch/>
      </xdr:blipFill>
      <xdr:spPr>
        <a:xfrm>
          <a:off x="777874" y="5548842"/>
          <a:ext cx="1209305" cy="355354"/>
        </a:xfrm>
        <a:prstGeom prst="rect">
          <a:avLst/>
        </a:prstGeom>
      </xdr:spPr>
    </xdr:pic>
    <xdr:clientData/>
  </xdr:twoCellAnchor>
  <xdr:twoCellAnchor editAs="oneCell">
    <xdr:from>
      <xdr:col>0</xdr:col>
      <xdr:colOff>418042</xdr:colOff>
      <xdr:row>16</xdr:row>
      <xdr:rowOff>61384</xdr:rowOff>
    </xdr:from>
    <xdr:to>
      <xdr:col>0</xdr:col>
      <xdr:colOff>1732492</xdr:colOff>
      <xdr:row>16</xdr:row>
      <xdr:rowOff>474980</xdr:rowOff>
    </xdr:to>
    <xdr:pic>
      <xdr:nvPicPr>
        <xdr:cNvPr id="10" name="Picture 8">
          <a:extLst>
            <a:ext uri="{FF2B5EF4-FFF2-40B4-BE49-F238E27FC236}">
              <a16:creationId xmlns:a16="http://schemas.microsoft.com/office/drawing/2014/main" id="{EF823933-5713-A021-5550-442188DF4C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144" b="25645"/>
        <a:stretch>
          <a:fillRect/>
        </a:stretch>
      </xdr:blipFill>
      <xdr:spPr bwMode="auto">
        <a:xfrm>
          <a:off x="663575" y="2533651"/>
          <a:ext cx="1322070" cy="4212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514351</xdr:colOff>
      <xdr:row>20</xdr:row>
      <xdr:rowOff>19050</xdr:rowOff>
    </xdr:from>
    <xdr:to>
      <xdr:col>0</xdr:col>
      <xdr:colOff>1424940</xdr:colOff>
      <xdr:row>21</xdr:row>
      <xdr:rowOff>3068</xdr:rowOff>
    </xdr:to>
    <xdr:pic>
      <xdr:nvPicPr>
        <xdr:cNvPr id="11" name="Picture 3">
          <a:extLst>
            <a:ext uri="{FF2B5EF4-FFF2-40B4-BE49-F238E27FC236}">
              <a16:creationId xmlns:a16="http://schemas.microsoft.com/office/drawing/2014/main" id="{14012ABA-6A54-DF55-7E3A-7B270946EE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1" y="5305425"/>
          <a:ext cx="904874" cy="414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541867</xdr:colOff>
      <xdr:row>21</xdr:row>
      <xdr:rowOff>37042</xdr:rowOff>
    </xdr:from>
    <xdr:to>
      <xdr:col>0</xdr:col>
      <xdr:colOff>1698202</xdr:colOff>
      <xdr:row>22</xdr:row>
      <xdr:rowOff>34515</xdr:rowOff>
    </xdr:to>
    <xdr:pic>
      <xdr:nvPicPr>
        <xdr:cNvPr id="12" name="Picture 2">
          <a:extLst>
            <a:ext uri="{FF2B5EF4-FFF2-40B4-BE49-F238E27FC236}">
              <a16:creationId xmlns:a16="http://schemas.microsoft.com/office/drawing/2014/main" id="{B4D2003E-D7EF-7F3E-7D17-225412935E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400" y="10366375"/>
          <a:ext cx="1162050" cy="4356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485775</xdr:colOff>
      <xdr:row>22</xdr:row>
      <xdr:rowOff>28575</xdr:rowOff>
    </xdr:from>
    <xdr:to>
      <xdr:col>0</xdr:col>
      <xdr:colOff>1692876</xdr:colOff>
      <xdr:row>22</xdr:row>
      <xdr:rowOff>324370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id="{336BDFFD-CA74-AA2D-7E53-7A3031B0C8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12035" t="36401" r="10772" b="35090"/>
        <a:stretch/>
      </xdr:blipFill>
      <xdr:spPr>
        <a:xfrm>
          <a:off x="3895725" y="6200775"/>
          <a:ext cx="1201386" cy="295795"/>
        </a:xfrm>
        <a:prstGeom prst="rect">
          <a:avLst/>
        </a:prstGeom>
      </xdr:spPr>
    </xdr:pic>
    <xdr:clientData/>
  </xdr:twoCellAnchor>
  <xdr:twoCellAnchor editAs="oneCell">
    <xdr:from>
      <xdr:col>0</xdr:col>
      <xdr:colOff>649816</xdr:colOff>
      <xdr:row>23</xdr:row>
      <xdr:rowOff>20108</xdr:rowOff>
    </xdr:from>
    <xdr:to>
      <xdr:col>0</xdr:col>
      <xdr:colOff>1544884</xdr:colOff>
      <xdr:row>24</xdr:row>
      <xdr:rowOff>16546</xdr:rowOff>
    </xdr:to>
    <xdr:pic>
      <xdr:nvPicPr>
        <xdr:cNvPr id="14" name="Immagine 13">
          <a:extLst>
            <a:ext uri="{FF2B5EF4-FFF2-40B4-BE49-F238E27FC236}">
              <a16:creationId xmlns:a16="http://schemas.microsoft.com/office/drawing/2014/main" id="{F62ABE23-8021-E61C-E058-80F404898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95349" y="9054041"/>
          <a:ext cx="879828" cy="3336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374650</xdr:colOff>
      <xdr:row>24</xdr:row>
      <xdr:rowOff>53975</xdr:rowOff>
    </xdr:from>
    <xdr:to>
      <xdr:col>0</xdr:col>
      <xdr:colOff>1999236</xdr:colOff>
      <xdr:row>24</xdr:row>
      <xdr:rowOff>363101</xdr:rowOff>
    </xdr:to>
    <xdr:pic>
      <xdr:nvPicPr>
        <xdr:cNvPr id="15" name="Picture 9">
          <a:extLst>
            <a:ext uri="{FF2B5EF4-FFF2-40B4-BE49-F238E27FC236}">
              <a16:creationId xmlns:a16="http://schemas.microsoft.com/office/drawing/2014/main" id="{665B5A43-34CF-49C8-833E-A1450F2C45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183" y="6581775"/>
          <a:ext cx="1639826" cy="2976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25</xdr:row>
      <xdr:rowOff>47624</xdr:rowOff>
    </xdr:from>
    <xdr:to>
      <xdr:col>0</xdr:col>
      <xdr:colOff>1925020</xdr:colOff>
      <xdr:row>25</xdr:row>
      <xdr:rowOff>246379</xdr:rowOff>
    </xdr:to>
    <xdr:pic>
      <xdr:nvPicPr>
        <xdr:cNvPr id="16" name="Immagine 15">
          <a:extLst>
            <a:ext uri="{FF2B5EF4-FFF2-40B4-BE49-F238E27FC236}">
              <a16:creationId xmlns:a16="http://schemas.microsoft.com/office/drawing/2014/main" id="{6ED305FA-B0EA-80E7-B068-D67E655A8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26533" y="7803091"/>
          <a:ext cx="1544020" cy="206375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609600</xdr:colOff>
      <xdr:row>29</xdr:row>
      <xdr:rowOff>71967</xdr:rowOff>
    </xdr:from>
    <xdr:to>
      <xdr:col>0</xdr:col>
      <xdr:colOff>1581656</xdr:colOff>
      <xdr:row>29</xdr:row>
      <xdr:rowOff>321733</xdr:rowOff>
    </xdr:to>
    <xdr:pic>
      <xdr:nvPicPr>
        <xdr:cNvPr id="17" name="Picture 4">
          <a:extLst>
            <a:ext uri="{FF2B5EF4-FFF2-40B4-BE49-F238E27FC236}">
              <a16:creationId xmlns:a16="http://schemas.microsoft.com/office/drawing/2014/main" id="{D0D78A65-52A9-C7F6-70EE-9409C51D9F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5133" y="8665634"/>
          <a:ext cx="972056" cy="249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409575</xdr:colOff>
      <xdr:row>15</xdr:row>
      <xdr:rowOff>87842</xdr:rowOff>
    </xdr:from>
    <xdr:to>
      <xdr:col>0</xdr:col>
      <xdr:colOff>1962150</xdr:colOff>
      <xdr:row>15</xdr:row>
      <xdr:rowOff>400512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id="{B4A38F39-10CD-9CE0-D525-D8B81288AA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/>
        <a:srcRect l="9961" t="37905" r="9102" b="38989"/>
        <a:stretch/>
      </xdr:blipFill>
      <xdr:spPr>
        <a:xfrm>
          <a:off x="655108" y="9502775"/>
          <a:ext cx="1552575" cy="312670"/>
        </a:xfrm>
        <a:prstGeom prst="rect">
          <a:avLst/>
        </a:prstGeom>
      </xdr:spPr>
    </xdr:pic>
    <xdr:clientData/>
  </xdr:twoCellAnchor>
  <xdr:twoCellAnchor editAs="oneCell">
    <xdr:from>
      <xdr:col>0</xdr:col>
      <xdr:colOff>742951</xdr:colOff>
      <xdr:row>30</xdr:row>
      <xdr:rowOff>9526</xdr:rowOff>
    </xdr:from>
    <xdr:to>
      <xdr:col>0</xdr:col>
      <xdr:colOff>1485900</xdr:colOff>
      <xdr:row>30</xdr:row>
      <xdr:rowOff>437304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id="{07173A7D-43B8-E641-89DD-10B905D0E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8484" y="9856259"/>
          <a:ext cx="742949" cy="4392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647700</xdr:colOff>
      <xdr:row>31</xdr:row>
      <xdr:rowOff>47625</xdr:rowOff>
    </xdr:from>
    <xdr:to>
      <xdr:col>0</xdr:col>
      <xdr:colOff>1888315</xdr:colOff>
      <xdr:row>31</xdr:row>
      <xdr:rowOff>513503</xdr:rowOff>
    </xdr:to>
    <xdr:pic>
      <xdr:nvPicPr>
        <xdr:cNvPr id="20" name="Immagine 19">
          <a:extLst>
            <a:ext uri="{FF2B5EF4-FFF2-40B4-BE49-F238E27FC236}">
              <a16:creationId xmlns:a16="http://schemas.microsoft.com/office/drawing/2014/main" id="{4A7AD5D0-88A8-58C2-C52C-500803E26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3233" y="10876492"/>
          <a:ext cx="1246330" cy="47730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84666</xdr:colOff>
      <xdr:row>0</xdr:row>
      <xdr:rowOff>76201</xdr:rowOff>
    </xdr:from>
    <xdr:to>
      <xdr:col>0</xdr:col>
      <xdr:colOff>1752600</xdr:colOff>
      <xdr:row>3</xdr:row>
      <xdr:rowOff>2138</xdr:rowOff>
    </xdr:to>
    <xdr:pic>
      <xdr:nvPicPr>
        <xdr:cNvPr id="3" name="Immagine 1">
          <a:extLst>
            <a:ext uri="{FF2B5EF4-FFF2-40B4-BE49-F238E27FC236}">
              <a16:creationId xmlns:a16="http://schemas.microsoft.com/office/drawing/2014/main" id="{54873BB7-F1DB-D08B-603C-CBF4A366C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199" y="76201"/>
          <a:ext cx="1667934" cy="5609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244929</xdr:colOff>
      <xdr:row>11</xdr:row>
      <xdr:rowOff>54428</xdr:rowOff>
    </xdr:from>
    <xdr:to>
      <xdr:col>0</xdr:col>
      <xdr:colOff>1732190</xdr:colOff>
      <xdr:row>11</xdr:row>
      <xdr:rowOff>475966</xdr:rowOff>
    </xdr:to>
    <xdr:pic>
      <xdr:nvPicPr>
        <xdr:cNvPr id="21" name="Immagine 20">
          <a:extLst>
            <a:ext uri="{FF2B5EF4-FFF2-40B4-BE49-F238E27FC236}">
              <a16:creationId xmlns:a16="http://schemas.microsoft.com/office/drawing/2014/main" id="{70CF3460-77B0-416F-A5CF-189F055C9C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2965" y="3741964"/>
          <a:ext cx="1487261" cy="4215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333375</xdr:colOff>
      <xdr:row>8</xdr:row>
      <xdr:rowOff>38100</xdr:rowOff>
    </xdr:from>
    <xdr:to>
      <xdr:col>0</xdr:col>
      <xdr:colOff>1733255</xdr:colOff>
      <xdr:row>8</xdr:row>
      <xdr:rowOff>342316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165C98BA-372D-4F38-AD9A-666AF460BE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16" t="37532" r="5478" b="34423"/>
        <a:stretch/>
      </xdr:blipFill>
      <xdr:spPr bwMode="auto">
        <a:xfrm>
          <a:off x="333375" y="1419225"/>
          <a:ext cx="1411310" cy="3042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790575</xdr:colOff>
      <xdr:row>9</xdr:row>
      <xdr:rowOff>10198</xdr:rowOff>
    </xdr:from>
    <xdr:to>
      <xdr:col>0</xdr:col>
      <xdr:colOff>1386840</xdr:colOff>
      <xdr:row>9</xdr:row>
      <xdr:rowOff>475806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47AA914E-3645-430D-9C15-C7586C4881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61" t="10756" r="21020" b="16199"/>
        <a:stretch/>
      </xdr:blipFill>
      <xdr:spPr bwMode="auto">
        <a:xfrm>
          <a:off x="790575" y="1886623"/>
          <a:ext cx="590550" cy="4770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438151</xdr:colOff>
      <xdr:row>13</xdr:row>
      <xdr:rowOff>115676</xdr:rowOff>
    </xdr:from>
    <xdr:to>
      <xdr:col>0</xdr:col>
      <xdr:colOff>1543051</xdr:colOff>
      <xdr:row>13</xdr:row>
      <xdr:rowOff>439420</xdr:rowOff>
    </xdr:to>
    <xdr:pic>
      <xdr:nvPicPr>
        <xdr:cNvPr id="5" name="Picture 7">
          <a:extLst>
            <a:ext uri="{FF2B5EF4-FFF2-40B4-BE49-F238E27FC236}">
              <a16:creationId xmlns:a16="http://schemas.microsoft.com/office/drawing/2014/main" id="{586BCB8A-7146-46B6-A29E-69D2DE1BAE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176" r="-3539" b="23435"/>
        <a:stretch/>
      </xdr:blipFill>
      <xdr:spPr bwMode="auto">
        <a:xfrm>
          <a:off x="438151" y="2982701"/>
          <a:ext cx="1104900" cy="31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685800</xdr:colOff>
      <xdr:row>12</xdr:row>
      <xdr:rowOff>57150</xdr:rowOff>
    </xdr:from>
    <xdr:to>
      <xdr:col>0</xdr:col>
      <xdr:colOff>1353527</xdr:colOff>
      <xdr:row>12</xdr:row>
      <xdr:rowOff>440680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id="{1DD56142-5C93-4260-90A7-1671A8DE3B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6734" t="28566" r="14878" b="30475"/>
        <a:stretch/>
      </xdr:blipFill>
      <xdr:spPr>
        <a:xfrm>
          <a:off x="685800" y="3419475"/>
          <a:ext cx="656297" cy="393055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409575</xdr:colOff>
      <xdr:row>10</xdr:row>
      <xdr:rowOff>104775</xdr:rowOff>
    </xdr:from>
    <xdr:to>
      <xdr:col>0</xdr:col>
      <xdr:colOff>1697932</xdr:colOff>
      <xdr:row>10</xdr:row>
      <xdr:rowOff>399708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75286EA-72D7-4004-A15B-77676F4C88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3962400"/>
          <a:ext cx="1294072" cy="3025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498475</xdr:colOff>
      <xdr:row>14</xdr:row>
      <xdr:rowOff>62442</xdr:rowOff>
    </xdr:from>
    <xdr:to>
      <xdr:col>0</xdr:col>
      <xdr:colOff>1698255</xdr:colOff>
      <xdr:row>14</xdr:row>
      <xdr:rowOff>417796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id="{F3124909-9F23-4665-8571-9489730FDE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1" t="25556" r="-1077" b="33148"/>
        <a:stretch/>
      </xdr:blipFill>
      <xdr:spPr>
        <a:xfrm>
          <a:off x="845608" y="5608109"/>
          <a:ext cx="1209305" cy="355354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409576</xdr:colOff>
      <xdr:row>16</xdr:row>
      <xdr:rowOff>19050</xdr:rowOff>
    </xdr:from>
    <xdr:to>
      <xdr:col>0</xdr:col>
      <xdr:colOff>1731646</xdr:colOff>
      <xdr:row>16</xdr:row>
      <xdr:rowOff>477039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5F7A516-DBFD-4F4A-AB59-0171F0FA06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144" b="25645"/>
        <a:stretch>
          <a:fillRect/>
        </a:stretch>
      </xdr:blipFill>
      <xdr:spPr bwMode="auto">
        <a:xfrm>
          <a:off x="409576" y="4867275"/>
          <a:ext cx="1333500" cy="442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514351</xdr:colOff>
      <xdr:row>20</xdr:row>
      <xdr:rowOff>19050</xdr:rowOff>
    </xdr:from>
    <xdr:to>
      <xdr:col>0</xdr:col>
      <xdr:colOff>1424940</xdr:colOff>
      <xdr:row>20</xdr:row>
      <xdr:rowOff>435503</xdr:rowOff>
    </xdr:to>
    <xdr:pic>
      <xdr:nvPicPr>
        <xdr:cNvPr id="10" name="Picture 3">
          <a:extLst>
            <a:ext uri="{FF2B5EF4-FFF2-40B4-BE49-F238E27FC236}">
              <a16:creationId xmlns:a16="http://schemas.microsoft.com/office/drawing/2014/main" id="{B71E05F2-1E42-4368-9DAF-4623335195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1" y="5934075"/>
          <a:ext cx="904874" cy="414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516732</xdr:colOff>
      <xdr:row>21</xdr:row>
      <xdr:rowOff>28575</xdr:rowOff>
    </xdr:from>
    <xdr:to>
      <xdr:col>0</xdr:col>
      <xdr:colOff>1678782</xdr:colOff>
      <xdr:row>22</xdr:row>
      <xdr:rowOff>34935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id="{E2BA573F-443F-4AB7-B9FA-E56991FC14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107" y="7231856"/>
          <a:ext cx="1162050" cy="4468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485775</xdr:colOff>
      <xdr:row>22</xdr:row>
      <xdr:rowOff>28575</xdr:rowOff>
    </xdr:from>
    <xdr:to>
      <xdr:col>0</xdr:col>
      <xdr:colOff>1692876</xdr:colOff>
      <xdr:row>22</xdr:row>
      <xdr:rowOff>324370</xdr:rowOff>
    </xdr:to>
    <xdr:pic>
      <xdr:nvPicPr>
        <xdr:cNvPr id="12" name="Immagine 11">
          <a:extLst>
            <a:ext uri="{FF2B5EF4-FFF2-40B4-BE49-F238E27FC236}">
              <a16:creationId xmlns:a16="http://schemas.microsoft.com/office/drawing/2014/main" id="{3F3B317A-8A24-4BF3-9BD2-6B6E54232F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12035" t="36401" r="10772" b="35090"/>
        <a:stretch/>
      </xdr:blipFill>
      <xdr:spPr>
        <a:xfrm>
          <a:off x="485775" y="6829425"/>
          <a:ext cx="1201386" cy="295795"/>
        </a:xfrm>
        <a:prstGeom prst="rect">
          <a:avLst/>
        </a:prstGeom>
      </xdr:spPr>
    </xdr:pic>
    <xdr:clientData/>
  </xdr:twoCellAnchor>
  <xdr:twoCellAnchor editAs="oneCell">
    <xdr:from>
      <xdr:col>0</xdr:col>
      <xdr:colOff>590550</xdr:colOff>
      <xdr:row>23</xdr:row>
      <xdr:rowOff>28575</xdr:rowOff>
    </xdr:from>
    <xdr:to>
      <xdr:col>0</xdr:col>
      <xdr:colOff>1470378</xdr:colOff>
      <xdr:row>23</xdr:row>
      <xdr:rowOff>362199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id="{4ADE4A63-8757-4ACC-857D-4D8AB3FBC8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90550" y="7181850"/>
          <a:ext cx="872208" cy="32219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391584</xdr:colOff>
      <xdr:row>24</xdr:row>
      <xdr:rowOff>53975</xdr:rowOff>
    </xdr:from>
    <xdr:to>
      <xdr:col>0</xdr:col>
      <xdr:colOff>2039030</xdr:colOff>
      <xdr:row>24</xdr:row>
      <xdr:rowOff>363101</xdr:rowOff>
    </xdr:to>
    <xdr:pic>
      <xdr:nvPicPr>
        <xdr:cNvPr id="14" name="Picture 9">
          <a:extLst>
            <a:ext uri="{FF2B5EF4-FFF2-40B4-BE49-F238E27FC236}">
              <a16:creationId xmlns:a16="http://schemas.microsoft.com/office/drawing/2014/main" id="{DA210B27-D507-4676-BB1D-0CBAF8724F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717" y="6657975"/>
          <a:ext cx="1639826" cy="2976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25</xdr:row>
      <xdr:rowOff>47625</xdr:rowOff>
    </xdr:from>
    <xdr:to>
      <xdr:col>0</xdr:col>
      <xdr:colOff>1925020</xdr:colOff>
      <xdr:row>25</xdr:row>
      <xdr:rowOff>245901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id="{59612703-038A-4948-B973-D9A5EE41F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81000" y="7953375"/>
          <a:ext cx="1544020" cy="205896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609600</xdr:colOff>
      <xdr:row>29</xdr:row>
      <xdr:rowOff>63500</xdr:rowOff>
    </xdr:from>
    <xdr:to>
      <xdr:col>0</xdr:col>
      <xdr:colOff>1581656</xdr:colOff>
      <xdr:row>29</xdr:row>
      <xdr:rowOff>323427</xdr:rowOff>
    </xdr:to>
    <xdr:pic>
      <xdr:nvPicPr>
        <xdr:cNvPr id="16" name="Picture 4">
          <a:extLst>
            <a:ext uri="{FF2B5EF4-FFF2-40B4-BE49-F238E27FC236}">
              <a16:creationId xmlns:a16="http://schemas.microsoft.com/office/drawing/2014/main" id="{390654A6-4898-45E1-928B-0DA51D0F77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6733" y="8928100"/>
          <a:ext cx="972056" cy="2751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358775</xdr:colOff>
      <xdr:row>15</xdr:row>
      <xdr:rowOff>79375</xdr:rowOff>
    </xdr:from>
    <xdr:to>
      <xdr:col>0</xdr:col>
      <xdr:colOff>1920875</xdr:colOff>
      <xdr:row>15</xdr:row>
      <xdr:rowOff>401782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id="{6EEAA61D-6C0F-4D57-9283-64078AA7D0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/>
        <a:srcRect l="9961" t="37905" r="9102" b="38989"/>
        <a:stretch/>
      </xdr:blipFill>
      <xdr:spPr>
        <a:xfrm>
          <a:off x="705908" y="9765242"/>
          <a:ext cx="1552575" cy="314787"/>
        </a:xfrm>
        <a:prstGeom prst="rect">
          <a:avLst/>
        </a:prstGeom>
      </xdr:spPr>
    </xdr:pic>
    <xdr:clientData/>
  </xdr:twoCellAnchor>
  <xdr:twoCellAnchor editAs="oneCell">
    <xdr:from>
      <xdr:col>0</xdr:col>
      <xdr:colOff>742951</xdr:colOff>
      <xdr:row>30</xdr:row>
      <xdr:rowOff>9526</xdr:rowOff>
    </xdr:from>
    <xdr:to>
      <xdr:col>0</xdr:col>
      <xdr:colOff>1485900</xdr:colOff>
      <xdr:row>30</xdr:row>
      <xdr:rowOff>441246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id="{7455C802-96F6-4FF8-9338-39E743F96E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1" y="9991726"/>
          <a:ext cx="742949" cy="417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647700</xdr:colOff>
      <xdr:row>31</xdr:row>
      <xdr:rowOff>47625</xdr:rowOff>
    </xdr:from>
    <xdr:to>
      <xdr:col>0</xdr:col>
      <xdr:colOff>1771650</xdr:colOff>
      <xdr:row>31</xdr:row>
      <xdr:rowOff>475948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id="{0DDBC076-6B94-432C-A6D8-E7B6BED450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9525000"/>
          <a:ext cx="1123950" cy="44356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25400</xdr:colOff>
      <xdr:row>0</xdr:row>
      <xdr:rowOff>108373</xdr:rowOff>
    </xdr:from>
    <xdr:to>
      <xdr:col>0</xdr:col>
      <xdr:colOff>1693334</xdr:colOff>
      <xdr:row>2</xdr:row>
      <xdr:rowOff>303550</xdr:rowOff>
    </xdr:to>
    <xdr:pic>
      <xdr:nvPicPr>
        <xdr:cNvPr id="22" name="Immagine 1">
          <a:extLst>
            <a:ext uri="{FF2B5EF4-FFF2-40B4-BE49-F238E27FC236}">
              <a16:creationId xmlns:a16="http://schemas.microsoft.com/office/drawing/2014/main" id="{20492641-220A-4D39-A17C-A0E94C239D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2533" y="108373"/>
          <a:ext cx="1667934" cy="5677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390525</xdr:colOff>
      <xdr:row>11</xdr:row>
      <xdr:rowOff>47626</xdr:rowOff>
    </xdr:from>
    <xdr:to>
      <xdr:col>0</xdr:col>
      <xdr:colOff>1877786</xdr:colOff>
      <xdr:row>11</xdr:row>
      <xdr:rowOff>469164</xdr:rowOff>
    </xdr:to>
    <xdr:pic>
      <xdr:nvPicPr>
        <xdr:cNvPr id="20" name="Immagine 19">
          <a:extLst>
            <a:ext uri="{FF2B5EF4-FFF2-40B4-BE49-F238E27FC236}">
              <a16:creationId xmlns:a16="http://schemas.microsoft.com/office/drawing/2014/main" id="{5B39B2DA-989D-4711-DD08-165E415D0C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5632" y="3612697"/>
          <a:ext cx="1487261" cy="4215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443442</xdr:colOff>
      <xdr:row>8</xdr:row>
      <xdr:rowOff>105834</xdr:rowOff>
    </xdr:from>
    <xdr:to>
      <xdr:col>0</xdr:col>
      <xdr:colOff>1847132</xdr:colOff>
      <xdr:row>8</xdr:row>
      <xdr:rowOff>402430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4933AE61-FC7E-4303-ACD7-01553908E7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16" t="37532" r="5478" b="34423"/>
        <a:stretch/>
      </xdr:blipFill>
      <xdr:spPr bwMode="auto">
        <a:xfrm>
          <a:off x="6916632" y="2113704"/>
          <a:ext cx="1407500" cy="2985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790575</xdr:colOff>
      <xdr:row>9</xdr:row>
      <xdr:rowOff>10198</xdr:rowOff>
    </xdr:from>
    <xdr:to>
      <xdr:col>0</xdr:col>
      <xdr:colOff>1390650</xdr:colOff>
      <xdr:row>9</xdr:row>
      <xdr:rowOff>479616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CB1CBF9B-89BD-41C0-B95E-A78A42E0A7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61" t="10756" r="21020" b="16199"/>
        <a:stretch/>
      </xdr:blipFill>
      <xdr:spPr bwMode="auto">
        <a:xfrm>
          <a:off x="7265670" y="2517178"/>
          <a:ext cx="601980" cy="4675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412750</xdr:colOff>
      <xdr:row>13</xdr:row>
      <xdr:rowOff>39476</xdr:rowOff>
    </xdr:from>
    <xdr:to>
      <xdr:col>0</xdr:col>
      <xdr:colOff>1697725</xdr:colOff>
      <xdr:row>13</xdr:row>
      <xdr:rowOff>403437</xdr:rowOff>
    </xdr:to>
    <xdr:pic>
      <xdr:nvPicPr>
        <xdr:cNvPr id="5" name="Picture 7">
          <a:extLst>
            <a:ext uri="{FF2B5EF4-FFF2-40B4-BE49-F238E27FC236}">
              <a16:creationId xmlns:a16="http://schemas.microsoft.com/office/drawing/2014/main" id="{186B9274-2881-4794-A3E5-4727630243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176" r="-3539" b="23435"/>
        <a:stretch/>
      </xdr:blipFill>
      <xdr:spPr bwMode="auto">
        <a:xfrm>
          <a:off x="6887845" y="3982826"/>
          <a:ext cx="1286880" cy="3639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685800</xdr:colOff>
      <xdr:row>12</xdr:row>
      <xdr:rowOff>57150</xdr:rowOff>
    </xdr:from>
    <xdr:to>
      <xdr:col>0</xdr:col>
      <xdr:colOff>1349717</xdr:colOff>
      <xdr:row>12</xdr:row>
      <xdr:rowOff>436870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id="{54931D8F-ED58-49CD-BA12-7B54D6127D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6734" t="28566" r="14878" b="30475"/>
        <a:stretch/>
      </xdr:blipFill>
      <xdr:spPr>
        <a:xfrm>
          <a:off x="7162800" y="3549015"/>
          <a:ext cx="663917" cy="383530"/>
        </a:xfrm>
        <a:prstGeom prst="rect">
          <a:avLst/>
        </a:prstGeom>
      </xdr:spPr>
    </xdr:pic>
    <xdr:clientData/>
  </xdr:twoCellAnchor>
  <xdr:twoCellAnchor editAs="oneCell">
    <xdr:from>
      <xdr:col>0</xdr:col>
      <xdr:colOff>460375</xdr:colOff>
      <xdr:row>10</xdr:row>
      <xdr:rowOff>96309</xdr:rowOff>
    </xdr:from>
    <xdr:to>
      <xdr:col>0</xdr:col>
      <xdr:colOff>1737302</xdr:colOff>
      <xdr:row>10</xdr:row>
      <xdr:rowOff>400767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86C821C-F378-4326-8779-B62805A0EA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7375" y="4502574"/>
          <a:ext cx="1276927" cy="3082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532341</xdr:colOff>
      <xdr:row>14</xdr:row>
      <xdr:rowOff>79375</xdr:rowOff>
    </xdr:from>
    <xdr:to>
      <xdr:col>0</xdr:col>
      <xdr:colOff>1732121</xdr:colOff>
      <xdr:row>14</xdr:row>
      <xdr:rowOff>438539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id="{97FFA126-5FB2-4B33-9315-3C5A0911D9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1" t="25556" r="-1077" b="33148"/>
        <a:stretch/>
      </xdr:blipFill>
      <xdr:spPr>
        <a:xfrm>
          <a:off x="7009341" y="4984750"/>
          <a:ext cx="1199780" cy="359164"/>
        </a:xfrm>
        <a:prstGeom prst="rect">
          <a:avLst/>
        </a:prstGeom>
      </xdr:spPr>
    </xdr:pic>
    <xdr:clientData/>
  </xdr:twoCellAnchor>
  <xdr:twoCellAnchor editAs="oneCell">
    <xdr:from>
      <xdr:col>0</xdr:col>
      <xdr:colOff>418042</xdr:colOff>
      <xdr:row>16</xdr:row>
      <xdr:rowOff>61384</xdr:rowOff>
    </xdr:from>
    <xdr:to>
      <xdr:col>0</xdr:col>
      <xdr:colOff>1736302</xdr:colOff>
      <xdr:row>16</xdr:row>
      <xdr:rowOff>478790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32A7177-9BAD-404D-8594-F3EA5A4440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144" b="25645"/>
        <a:stretch>
          <a:fillRect/>
        </a:stretch>
      </xdr:blipFill>
      <xdr:spPr bwMode="auto">
        <a:xfrm>
          <a:off x="6895042" y="5458249"/>
          <a:ext cx="1318260" cy="4212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514351</xdr:colOff>
      <xdr:row>20</xdr:row>
      <xdr:rowOff>19050</xdr:rowOff>
    </xdr:from>
    <xdr:to>
      <xdr:col>0</xdr:col>
      <xdr:colOff>1428750</xdr:colOff>
      <xdr:row>21</xdr:row>
      <xdr:rowOff>3069</xdr:rowOff>
    </xdr:to>
    <xdr:pic>
      <xdr:nvPicPr>
        <xdr:cNvPr id="10" name="Picture 3">
          <a:extLst>
            <a:ext uri="{FF2B5EF4-FFF2-40B4-BE49-F238E27FC236}">
              <a16:creationId xmlns:a16="http://schemas.microsoft.com/office/drawing/2014/main" id="{E1664B27-635F-4018-88BD-AB6512C86E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7541" y="6454140"/>
          <a:ext cx="918209" cy="4259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541867</xdr:colOff>
      <xdr:row>21</xdr:row>
      <xdr:rowOff>37042</xdr:rowOff>
    </xdr:from>
    <xdr:to>
      <xdr:col>0</xdr:col>
      <xdr:colOff>1694392</xdr:colOff>
      <xdr:row>22</xdr:row>
      <xdr:rowOff>34514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id="{B69CEC3A-3E62-4AEB-A2E5-6F2875DAF8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0772" y="6914092"/>
          <a:ext cx="1150620" cy="4356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485775</xdr:colOff>
      <xdr:row>22</xdr:row>
      <xdr:rowOff>28575</xdr:rowOff>
    </xdr:from>
    <xdr:to>
      <xdr:col>0</xdr:col>
      <xdr:colOff>1696686</xdr:colOff>
      <xdr:row>22</xdr:row>
      <xdr:rowOff>320560</xdr:rowOff>
    </xdr:to>
    <xdr:pic>
      <xdr:nvPicPr>
        <xdr:cNvPr id="12" name="Immagine 11">
          <a:extLst>
            <a:ext uri="{FF2B5EF4-FFF2-40B4-BE49-F238E27FC236}">
              <a16:creationId xmlns:a16="http://schemas.microsoft.com/office/drawing/2014/main" id="{EE212F42-225B-4084-B1FB-C2A60B9F14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12035" t="36401" r="10772" b="35090"/>
        <a:stretch/>
      </xdr:blipFill>
      <xdr:spPr>
        <a:xfrm>
          <a:off x="6960870" y="7341870"/>
          <a:ext cx="1212816" cy="293890"/>
        </a:xfrm>
        <a:prstGeom prst="rect">
          <a:avLst/>
        </a:prstGeom>
      </xdr:spPr>
    </xdr:pic>
    <xdr:clientData/>
  </xdr:twoCellAnchor>
  <xdr:twoCellAnchor editAs="oneCell">
    <xdr:from>
      <xdr:col>0</xdr:col>
      <xdr:colOff>649816</xdr:colOff>
      <xdr:row>23</xdr:row>
      <xdr:rowOff>20108</xdr:rowOff>
    </xdr:from>
    <xdr:to>
      <xdr:col>0</xdr:col>
      <xdr:colOff>1541074</xdr:colOff>
      <xdr:row>24</xdr:row>
      <xdr:rowOff>20357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id="{7B4993A9-7948-4882-95C6-6F86048F5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126816" y="7693448"/>
          <a:ext cx="891258" cy="34695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374650</xdr:colOff>
      <xdr:row>24</xdr:row>
      <xdr:rowOff>53975</xdr:rowOff>
    </xdr:from>
    <xdr:to>
      <xdr:col>0</xdr:col>
      <xdr:colOff>2003046</xdr:colOff>
      <xdr:row>24</xdr:row>
      <xdr:rowOff>359291</xdr:rowOff>
    </xdr:to>
    <xdr:pic>
      <xdr:nvPicPr>
        <xdr:cNvPr id="14" name="Picture 9">
          <a:extLst>
            <a:ext uri="{FF2B5EF4-FFF2-40B4-BE49-F238E27FC236}">
              <a16:creationId xmlns:a16="http://schemas.microsoft.com/office/drawing/2014/main" id="{9A277291-9A1D-498D-941D-F70F9DBFB7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49745" y="8077835"/>
          <a:ext cx="1630301" cy="301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25</xdr:row>
      <xdr:rowOff>47624</xdr:rowOff>
    </xdr:from>
    <xdr:to>
      <xdr:col>0</xdr:col>
      <xdr:colOff>1921210</xdr:colOff>
      <xdr:row>25</xdr:row>
      <xdr:rowOff>250189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id="{FDA84EAC-6CB1-45F4-A253-5EDF5D6D4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858000" y="8450579"/>
          <a:ext cx="1540210" cy="200660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609600</xdr:colOff>
      <xdr:row>29</xdr:row>
      <xdr:rowOff>71967</xdr:rowOff>
    </xdr:from>
    <xdr:to>
      <xdr:col>0</xdr:col>
      <xdr:colOff>1577846</xdr:colOff>
      <xdr:row>29</xdr:row>
      <xdr:rowOff>325543</xdr:rowOff>
    </xdr:to>
    <xdr:pic>
      <xdr:nvPicPr>
        <xdr:cNvPr id="16" name="Picture 4">
          <a:extLst>
            <a:ext uri="{FF2B5EF4-FFF2-40B4-BE49-F238E27FC236}">
              <a16:creationId xmlns:a16="http://schemas.microsoft.com/office/drawing/2014/main" id="{5FF52ECB-E64C-4332-87FA-29BC9DA170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86600" y="9547437"/>
          <a:ext cx="968246" cy="2554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445294</xdr:colOff>
      <xdr:row>15</xdr:row>
      <xdr:rowOff>87842</xdr:rowOff>
    </xdr:from>
    <xdr:to>
      <xdr:col>0</xdr:col>
      <xdr:colOff>1994059</xdr:colOff>
      <xdr:row>15</xdr:row>
      <xdr:rowOff>396702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id="{BA7ED29A-8BC0-4528-967D-4454ABAEC9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/>
        <a:srcRect l="9961" t="37905" r="9102" b="38989"/>
        <a:stretch/>
      </xdr:blipFill>
      <xdr:spPr>
        <a:xfrm>
          <a:off x="4421982" y="5707592"/>
          <a:ext cx="1548765" cy="308860"/>
        </a:xfrm>
        <a:prstGeom prst="rect">
          <a:avLst/>
        </a:prstGeom>
      </xdr:spPr>
    </xdr:pic>
    <xdr:clientData/>
  </xdr:twoCellAnchor>
  <xdr:twoCellAnchor editAs="oneCell">
    <xdr:from>
      <xdr:col>0</xdr:col>
      <xdr:colOff>742951</xdr:colOff>
      <xdr:row>30</xdr:row>
      <xdr:rowOff>9526</xdr:rowOff>
    </xdr:from>
    <xdr:to>
      <xdr:col>0</xdr:col>
      <xdr:colOff>1485900</xdr:colOff>
      <xdr:row>30</xdr:row>
      <xdr:rowOff>441114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id="{EB0A6883-86F6-4C40-ACA7-6FB2898BCB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6141" y="10336531"/>
          <a:ext cx="746759" cy="4296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647700</xdr:colOff>
      <xdr:row>31</xdr:row>
      <xdr:rowOff>47625</xdr:rowOff>
    </xdr:from>
    <xdr:to>
      <xdr:col>0</xdr:col>
      <xdr:colOff>1884505</xdr:colOff>
      <xdr:row>31</xdr:row>
      <xdr:rowOff>517313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id="{E9AA05E2-3A12-40A8-948F-C4B5FFF12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4700" y="10850880"/>
          <a:ext cx="1236805" cy="46778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84666</xdr:colOff>
      <xdr:row>0</xdr:row>
      <xdr:rowOff>76201</xdr:rowOff>
    </xdr:from>
    <xdr:to>
      <xdr:col>0</xdr:col>
      <xdr:colOff>1752600</xdr:colOff>
      <xdr:row>3</xdr:row>
      <xdr:rowOff>2138</xdr:rowOff>
    </xdr:to>
    <xdr:pic>
      <xdr:nvPicPr>
        <xdr:cNvPr id="20" name="Immagine 1">
          <a:extLst>
            <a:ext uri="{FF2B5EF4-FFF2-40B4-BE49-F238E27FC236}">
              <a16:creationId xmlns:a16="http://schemas.microsoft.com/office/drawing/2014/main" id="{9267A35A-E98B-42E4-9218-F46675F2C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3571" y="76201"/>
          <a:ext cx="1666029" cy="5450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345281</xdr:colOff>
      <xdr:row>11</xdr:row>
      <xdr:rowOff>59532</xdr:rowOff>
    </xdr:from>
    <xdr:to>
      <xdr:col>0</xdr:col>
      <xdr:colOff>1832542</xdr:colOff>
      <xdr:row>11</xdr:row>
      <xdr:rowOff>481070</xdr:rowOff>
    </xdr:to>
    <xdr:pic>
      <xdr:nvPicPr>
        <xdr:cNvPr id="21" name="Immagine 20">
          <a:extLst>
            <a:ext uri="{FF2B5EF4-FFF2-40B4-BE49-F238E27FC236}">
              <a16:creationId xmlns:a16="http://schemas.microsoft.com/office/drawing/2014/main" id="{8D5E337A-B055-4021-AFA2-1AE6752764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1969" y="3774282"/>
          <a:ext cx="1487261" cy="4215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333375</xdr:colOff>
      <xdr:row>8</xdr:row>
      <xdr:rowOff>38100</xdr:rowOff>
    </xdr:from>
    <xdr:to>
      <xdr:col>0</xdr:col>
      <xdr:colOff>1733255</xdr:colOff>
      <xdr:row>8</xdr:row>
      <xdr:rowOff>342316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1DDA2108-260F-47AE-8893-09787FE99C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16" t="37532" r="5478" b="34423"/>
        <a:stretch/>
      </xdr:blipFill>
      <xdr:spPr bwMode="auto">
        <a:xfrm>
          <a:off x="7534275" y="2143125"/>
          <a:ext cx="1399880" cy="3042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790575</xdr:colOff>
      <xdr:row>9</xdr:row>
      <xdr:rowOff>10198</xdr:rowOff>
    </xdr:from>
    <xdr:to>
      <xdr:col>0</xdr:col>
      <xdr:colOff>1386840</xdr:colOff>
      <xdr:row>9</xdr:row>
      <xdr:rowOff>475806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15854DFC-D114-436D-A2A2-5E596E90CB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61" t="10756" r="21020" b="16199"/>
        <a:stretch/>
      </xdr:blipFill>
      <xdr:spPr bwMode="auto">
        <a:xfrm>
          <a:off x="7991475" y="2610523"/>
          <a:ext cx="596265" cy="4656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438151</xdr:colOff>
      <xdr:row>13</xdr:row>
      <xdr:rowOff>115676</xdr:rowOff>
    </xdr:from>
    <xdr:to>
      <xdr:col>0</xdr:col>
      <xdr:colOff>1543051</xdr:colOff>
      <xdr:row>13</xdr:row>
      <xdr:rowOff>439420</xdr:rowOff>
    </xdr:to>
    <xdr:pic>
      <xdr:nvPicPr>
        <xdr:cNvPr id="5" name="Picture 7">
          <a:extLst>
            <a:ext uri="{FF2B5EF4-FFF2-40B4-BE49-F238E27FC236}">
              <a16:creationId xmlns:a16="http://schemas.microsoft.com/office/drawing/2014/main" id="{CC1C8B2F-311C-4789-93F2-BE4AD1B25F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176" r="-3539" b="23435"/>
        <a:stretch/>
      </xdr:blipFill>
      <xdr:spPr bwMode="auto">
        <a:xfrm>
          <a:off x="7639051" y="4201901"/>
          <a:ext cx="1104900" cy="3237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685800</xdr:colOff>
      <xdr:row>12</xdr:row>
      <xdr:rowOff>57150</xdr:rowOff>
    </xdr:from>
    <xdr:to>
      <xdr:col>0</xdr:col>
      <xdr:colOff>1353527</xdr:colOff>
      <xdr:row>12</xdr:row>
      <xdr:rowOff>440680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id="{0CE365AE-B7EB-4CF8-933E-C1D0457B15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6734" t="28566" r="14878" b="30475"/>
        <a:stretch/>
      </xdr:blipFill>
      <xdr:spPr>
        <a:xfrm>
          <a:off x="7886700" y="3648075"/>
          <a:ext cx="667727" cy="383530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409575</xdr:colOff>
      <xdr:row>10</xdr:row>
      <xdr:rowOff>104775</xdr:rowOff>
    </xdr:from>
    <xdr:to>
      <xdr:col>0</xdr:col>
      <xdr:colOff>1697932</xdr:colOff>
      <xdr:row>10</xdr:row>
      <xdr:rowOff>399708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A656EC3-753F-419F-911C-A07919BAB2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4686300"/>
          <a:ext cx="1288357" cy="294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498475</xdr:colOff>
      <xdr:row>14</xdr:row>
      <xdr:rowOff>62442</xdr:rowOff>
    </xdr:from>
    <xdr:to>
      <xdr:col>0</xdr:col>
      <xdr:colOff>1698255</xdr:colOff>
      <xdr:row>14</xdr:row>
      <xdr:rowOff>417796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id="{2E1370D5-FC18-49BB-AF2C-817BDBFFE3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1" t="25556" r="-1077" b="33148"/>
        <a:stretch/>
      </xdr:blipFill>
      <xdr:spPr>
        <a:xfrm>
          <a:off x="7699375" y="5139267"/>
          <a:ext cx="1199780" cy="355354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409576</xdr:colOff>
      <xdr:row>16</xdr:row>
      <xdr:rowOff>19050</xdr:rowOff>
    </xdr:from>
    <xdr:to>
      <xdr:col>0</xdr:col>
      <xdr:colOff>1731646</xdr:colOff>
      <xdr:row>16</xdr:row>
      <xdr:rowOff>477039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20D2BC25-0BC6-4B98-9DC5-B53682C3FF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144" b="25645"/>
        <a:stretch>
          <a:fillRect/>
        </a:stretch>
      </xdr:blipFill>
      <xdr:spPr bwMode="auto">
        <a:xfrm>
          <a:off x="7610476" y="5591175"/>
          <a:ext cx="1322070" cy="457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514351</xdr:colOff>
      <xdr:row>20</xdr:row>
      <xdr:rowOff>19050</xdr:rowOff>
    </xdr:from>
    <xdr:to>
      <xdr:col>0</xdr:col>
      <xdr:colOff>1424940</xdr:colOff>
      <xdr:row>21</xdr:row>
      <xdr:rowOff>54503</xdr:rowOff>
    </xdr:to>
    <xdr:pic>
      <xdr:nvPicPr>
        <xdr:cNvPr id="10" name="Picture 3">
          <a:extLst>
            <a:ext uri="{FF2B5EF4-FFF2-40B4-BE49-F238E27FC236}">
              <a16:creationId xmlns:a16="http://schemas.microsoft.com/office/drawing/2014/main" id="{71BA0EB1-4B70-4D80-B5CC-91A5124CBB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1" y="7096125"/>
          <a:ext cx="910589" cy="416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485775</xdr:colOff>
      <xdr:row>24</xdr:row>
      <xdr:rowOff>0</xdr:rowOff>
    </xdr:from>
    <xdr:to>
      <xdr:col>0</xdr:col>
      <xdr:colOff>1692876</xdr:colOff>
      <xdr:row>24</xdr:row>
      <xdr:rowOff>284365</xdr:rowOff>
    </xdr:to>
    <xdr:pic>
      <xdr:nvPicPr>
        <xdr:cNvPr id="12" name="Immagine 11">
          <a:extLst>
            <a:ext uri="{FF2B5EF4-FFF2-40B4-BE49-F238E27FC236}">
              <a16:creationId xmlns:a16="http://schemas.microsoft.com/office/drawing/2014/main" id="{1A954691-09DE-40AF-BA64-A82D2EA15E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12035" t="36401" r="10772" b="35090"/>
        <a:stretch/>
      </xdr:blipFill>
      <xdr:spPr>
        <a:xfrm>
          <a:off x="7686675" y="7991475"/>
          <a:ext cx="1207101" cy="295795"/>
        </a:xfrm>
        <a:prstGeom prst="rect">
          <a:avLst/>
        </a:prstGeom>
      </xdr:spPr>
    </xdr:pic>
    <xdr:clientData/>
  </xdr:twoCellAnchor>
  <xdr:twoCellAnchor editAs="oneCell">
    <xdr:from>
      <xdr:col>0</xdr:col>
      <xdr:colOff>590550</xdr:colOff>
      <xdr:row>23</xdr:row>
      <xdr:rowOff>28575</xdr:rowOff>
    </xdr:from>
    <xdr:to>
      <xdr:col>0</xdr:col>
      <xdr:colOff>1470378</xdr:colOff>
      <xdr:row>23</xdr:row>
      <xdr:rowOff>362199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id="{4D9884CF-A845-45D2-83F5-545F8840D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791450" y="7486650"/>
          <a:ext cx="879828" cy="3336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391584</xdr:colOff>
      <xdr:row>24</xdr:row>
      <xdr:rowOff>53975</xdr:rowOff>
    </xdr:from>
    <xdr:to>
      <xdr:col>0</xdr:col>
      <xdr:colOff>2039030</xdr:colOff>
      <xdr:row>24</xdr:row>
      <xdr:rowOff>363101</xdr:rowOff>
    </xdr:to>
    <xdr:pic>
      <xdr:nvPicPr>
        <xdr:cNvPr id="14" name="Picture 9">
          <a:extLst>
            <a:ext uri="{FF2B5EF4-FFF2-40B4-BE49-F238E27FC236}">
              <a16:creationId xmlns:a16="http://schemas.microsoft.com/office/drawing/2014/main" id="{7A8AFBCF-21AE-4408-9961-6C82F142B1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92484" y="8493125"/>
          <a:ext cx="1647446" cy="3091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25</xdr:row>
      <xdr:rowOff>47625</xdr:rowOff>
    </xdr:from>
    <xdr:to>
      <xdr:col>0</xdr:col>
      <xdr:colOff>1925020</xdr:colOff>
      <xdr:row>25</xdr:row>
      <xdr:rowOff>245901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id="{0651076C-1757-4D0B-B5ED-3F4400863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581900" y="8905875"/>
          <a:ext cx="1544020" cy="198276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609600</xdr:colOff>
      <xdr:row>29</xdr:row>
      <xdr:rowOff>63500</xdr:rowOff>
    </xdr:from>
    <xdr:to>
      <xdr:col>0</xdr:col>
      <xdr:colOff>1581656</xdr:colOff>
      <xdr:row>29</xdr:row>
      <xdr:rowOff>323427</xdr:rowOff>
    </xdr:to>
    <xdr:pic>
      <xdr:nvPicPr>
        <xdr:cNvPr id="16" name="Picture 4">
          <a:extLst>
            <a:ext uri="{FF2B5EF4-FFF2-40B4-BE49-F238E27FC236}">
              <a16:creationId xmlns:a16="http://schemas.microsoft.com/office/drawing/2014/main" id="{5A30921C-2AF5-46CB-A826-65FA3A0BBB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0" y="9864725"/>
          <a:ext cx="972056" cy="2599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358775</xdr:colOff>
      <xdr:row>15</xdr:row>
      <xdr:rowOff>79375</xdr:rowOff>
    </xdr:from>
    <xdr:to>
      <xdr:col>0</xdr:col>
      <xdr:colOff>1920875</xdr:colOff>
      <xdr:row>15</xdr:row>
      <xdr:rowOff>401782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id="{44B3ABF0-C687-4359-9CAA-61E99360A9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l="9961" t="37905" r="9102" b="38989"/>
        <a:stretch/>
      </xdr:blipFill>
      <xdr:spPr>
        <a:xfrm>
          <a:off x="7559675" y="10328275"/>
          <a:ext cx="1562100" cy="322407"/>
        </a:xfrm>
        <a:prstGeom prst="rect">
          <a:avLst/>
        </a:prstGeom>
      </xdr:spPr>
    </xdr:pic>
    <xdr:clientData/>
  </xdr:twoCellAnchor>
  <xdr:twoCellAnchor editAs="oneCell">
    <xdr:from>
      <xdr:col>0</xdr:col>
      <xdr:colOff>742951</xdr:colOff>
      <xdr:row>30</xdr:row>
      <xdr:rowOff>9526</xdr:rowOff>
    </xdr:from>
    <xdr:to>
      <xdr:col>0</xdr:col>
      <xdr:colOff>1485900</xdr:colOff>
      <xdr:row>30</xdr:row>
      <xdr:rowOff>441246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id="{E29F67C5-6513-41DD-9890-C50A53A218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1" y="10687051"/>
          <a:ext cx="742949" cy="431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647700</xdr:colOff>
      <xdr:row>31</xdr:row>
      <xdr:rowOff>47625</xdr:rowOff>
    </xdr:from>
    <xdr:to>
      <xdr:col>0</xdr:col>
      <xdr:colOff>1771650</xdr:colOff>
      <xdr:row>31</xdr:row>
      <xdr:rowOff>475948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id="{533D34AA-26EA-430C-8EA2-2E804C0B7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11220450"/>
          <a:ext cx="1123950" cy="42832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25400</xdr:colOff>
      <xdr:row>0</xdr:row>
      <xdr:rowOff>108373</xdr:rowOff>
    </xdr:from>
    <xdr:to>
      <xdr:col>0</xdr:col>
      <xdr:colOff>1693334</xdr:colOff>
      <xdr:row>2</xdr:row>
      <xdr:rowOff>303550</xdr:rowOff>
    </xdr:to>
    <xdr:pic>
      <xdr:nvPicPr>
        <xdr:cNvPr id="20" name="Immagine 1">
          <a:extLst>
            <a:ext uri="{FF2B5EF4-FFF2-40B4-BE49-F238E27FC236}">
              <a16:creationId xmlns:a16="http://schemas.microsoft.com/office/drawing/2014/main" id="{C738D855-CC21-4033-AE5F-74AF86AEC4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26300" y="108373"/>
          <a:ext cx="1667934" cy="5476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485775</xdr:colOff>
      <xdr:row>22</xdr:row>
      <xdr:rowOff>28575</xdr:rowOff>
    </xdr:from>
    <xdr:ext cx="1207101" cy="295795"/>
    <xdr:pic>
      <xdr:nvPicPr>
        <xdr:cNvPr id="21" name="Immagine 20">
          <a:extLst>
            <a:ext uri="{FF2B5EF4-FFF2-40B4-BE49-F238E27FC236}">
              <a16:creationId xmlns:a16="http://schemas.microsoft.com/office/drawing/2014/main" id="{8855A6F3-5F30-4503-AF18-BA51BE6DA4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12035" t="36401" r="10772" b="35090"/>
        <a:stretch/>
      </xdr:blipFill>
      <xdr:spPr>
        <a:xfrm>
          <a:off x="4510088" y="8410575"/>
          <a:ext cx="1207101" cy="295795"/>
        </a:xfrm>
        <a:prstGeom prst="rect">
          <a:avLst/>
        </a:prstGeom>
      </xdr:spPr>
    </xdr:pic>
    <xdr:clientData/>
  </xdr:oneCellAnchor>
  <xdr:twoCellAnchor editAs="oneCell">
    <xdr:from>
      <xdr:col>0</xdr:col>
      <xdr:colOff>400050</xdr:colOff>
      <xdr:row>21</xdr:row>
      <xdr:rowOff>47625</xdr:rowOff>
    </xdr:from>
    <xdr:to>
      <xdr:col>0</xdr:col>
      <xdr:colOff>1562100</xdr:colOff>
      <xdr:row>22</xdr:row>
      <xdr:rowOff>53985</xdr:rowOff>
    </xdr:to>
    <xdr:pic>
      <xdr:nvPicPr>
        <xdr:cNvPr id="22" name="Picture 2">
          <a:extLst>
            <a:ext uri="{FF2B5EF4-FFF2-40B4-BE49-F238E27FC236}">
              <a16:creationId xmlns:a16="http://schemas.microsoft.com/office/drawing/2014/main" id="{9C14FBC2-A510-49DE-B6E1-FD2DA6B5E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2475" y="7038975"/>
          <a:ext cx="1162050" cy="4445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202406</xdr:colOff>
      <xdr:row>11</xdr:row>
      <xdr:rowOff>47625</xdr:rowOff>
    </xdr:from>
    <xdr:to>
      <xdr:col>0</xdr:col>
      <xdr:colOff>1689667</xdr:colOff>
      <xdr:row>11</xdr:row>
      <xdr:rowOff>469163</xdr:rowOff>
    </xdr:to>
    <xdr:pic>
      <xdr:nvPicPr>
        <xdr:cNvPr id="11" name="Immagine 10">
          <a:extLst>
            <a:ext uri="{FF2B5EF4-FFF2-40B4-BE49-F238E27FC236}">
              <a16:creationId xmlns:a16="http://schemas.microsoft.com/office/drawing/2014/main" id="{8D132673-218C-4188-A362-09358DBE83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1031" y="3655219"/>
          <a:ext cx="1487261" cy="4215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2013 - Tema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99FBE5-9140-4231-BABB-46ABDB22F78F}">
  <sheetPr>
    <pageSetUpPr fitToPage="1"/>
  </sheetPr>
  <dimension ref="A1:Y48"/>
  <sheetViews>
    <sheetView zoomScale="70" zoomScaleNormal="70" workbookViewId="0">
      <selection activeCell="I41" sqref="I41"/>
    </sheetView>
  </sheetViews>
  <sheetFormatPr defaultRowHeight="15" x14ac:dyDescent="0.25"/>
  <cols>
    <col min="1" max="1" width="96" bestFit="1" customWidth="1"/>
    <col min="2" max="2" width="6.7109375" bestFit="1" customWidth="1"/>
    <col min="3" max="3" width="39.28515625" bestFit="1" customWidth="1"/>
    <col min="4" max="4" width="18.140625" bestFit="1" customWidth="1"/>
    <col min="5" max="5" width="17.42578125" bestFit="1" customWidth="1"/>
    <col min="6" max="6" width="20.7109375" customWidth="1"/>
    <col min="7" max="8" width="17.140625" bestFit="1" customWidth="1"/>
    <col min="9" max="9" width="19.28515625" bestFit="1" customWidth="1"/>
    <col min="10" max="10" width="5" customWidth="1"/>
    <col min="11" max="14" width="8.85546875" style="3" customWidth="1"/>
    <col min="15" max="25" width="9.140625" style="3"/>
  </cols>
  <sheetData>
    <row r="1" spans="1:10" x14ac:dyDescent="0.25">
      <c r="A1" s="3"/>
      <c r="B1" s="3"/>
      <c r="C1" s="3"/>
      <c r="D1" s="3"/>
      <c r="E1" s="3"/>
      <c r="F1" s="3"/>
      <c r="G1" s="3"/>
      <c r="H1" s="3"/>
      <c r="I1" s="3"/>
      <c r="J1" s="3"/>
    </row>
    <row r="2" spans="1:10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ht="20.45" customHeight="1" x14ac:dyDescent="0.25">
      <c r="A3" s="3"/>
      <c r="B3" s="3"/>
      <c r="C3" s="3"/>
      <c r="D3" s="3"/>
      <c r="E3" s="3"/>
      <c r="F3" s="3"/>
      <c r="G3" s="3"/>
      <c r="H3" s="3"/>
      <c r="I3" s="3"/>
      <c r="J3" s="3"/>
    </row>
    <row r="4" spans="1:10" x14ac:dyDescent="0.25">
      <c r="A4" s="15" t="s">
        <v>28</v>
      </c>
      <c r="B4" s="3"/>
      <c r="C4" s="3"/>
      <c r="D4" s="3"/>
      <c r="E4" s="3"/>
      <c r="F4" s="3"/>
      <c r="G4" s="3"/>
      <c r="H4" s="3"/>
      <c r="I4" s="3"/>
      <c r="J4" s="3"/>
    </row>
    <row r="5" spans="1:10" x14ac:dyDescent="0.25">
      <c r="A5" s="3"/>
      <c r="B5" s="3"/>
      <c r="C5" s="3"/>
      <c r="D5" s="3"/>
      <c r="E5" s="3"/>
      <c r="F5" s="3"/>
      <c r="G5" s="3"/>
      <c r="H5" s="3"/>
      <c r="I5" s="3"/>
      <c r="J5" s="3"/>
    </row>
    <row r="6" spans="1:10" x14ac:dyDescent="0.25">
      <c r="A6" s="15" t="s">
        <v>13</v>
      </c>
      <c r="B6" s="4"/>
      <c r="C6" s="5"/>
      <c r="D6" s="5"/>
      <c r="E6" s="5"/>
      <c r="F6" s="5"/>
      <c r="G6" s="5"/>
      <c r="H6" s="5"/>
      <c r="I6" s="5"/>
      <c r="J6" s="3"/>
    </row>
    <row r="7" spans="1:10" x14ac:dyDescent="0.25">
      <c r="A7" s="5"/>
      <c r="B7" s="4"/>
      <c r="C7" s="3"/>
      <c r="D7" s="3"/>
      <c r="E7" s="3"/>
      <c r="F7" s="3"/>
      <c r="G7" s="3"/>
      <c r="H7" s="3"/>
      <c r="I7" s="3"/>
      <c r="J7" s="3"/>
    </row>
    <row r="8" spans="1:10" ht="41.25" x14ac:dyDescent="0.25">
      <c r="A8" s="2" t="s">
        <v>0</v>
      </c>
      <c r="B8" s="2" t="s">
        <v>1</v>
      </c>
      <c r="C8" s="2" t="s">
        <v>27</v>
      </c>
      <c r="D8" s="2" t="s">
        <v>2</v>
      </c>
      <c r="E8" s="2" t="s">
        <v>22</v>
      </c>
      <c r="F8" s="2" t="s">
        <v>11</v>
      </c>
      <c r="G8" s="2" t="s">
        <v>12</v>
      </c>
      <c r="H8" s="2" t="s">
        <v>4</v>
      </c>
      <c r="I8" s="2" t="s">
        <v>5</v>
      </c>
      <c r="J8" s="3"/>
    </row>
    <row r="9" spans="1:10" ht="39" customHeight="1" x14ac:dyDescent="0.25">
      <c r="A9" s="1"/>
      <c r="B9" s="19">
        <v>3</v>
      </c>
      <c r="C9" s="31" t="s">
        <v>36</v>
      </c>
      <c r="D9" s="28">
        <v>1033406.3</v>
      </c>
      <c r="E9" s="32">
        <v>0.59222911646658238</v>
      </c>
      <c r="F9" s="32">
        <v>0.40777088353341756</v>
      </c>
      <c r="G9" s="33">
        <v>1.5986821659650194E-3</v>
      </c>
      <c r="H9" s="33">
        <v>9.4678612666034576E-4</v>
      </c>
      <c r="I9" s="33">
        <v>6.5189603930467367E-4</v>
      </c>
      <c r="J9" s="3"/>
    </row>
    <row r="10" spans="1:10" ht="39" customHeight="1" x14ac:dyDescent="0.25">
      <c r="A10" s="1"/>
      <c r="B10" s="19">
        <v>3</v>
      </c>
      <c r="C10" s="31" t="s">
        <v>36</v>
      </c>
      <c r="D10" s="28">
        <v>157627.42000000001</v>
      </c>
      <c r="E10" s="32">
        <v>0.37802540953851804</v>
      </c>
      <c r="F10" s="32">
        <v>0.62197459046148196</v>
      </c>
      <c r="G10" s="33">
        <v>2.8644982424591821E-3</v>
      </c>
      <c r="H10" s="33">
        <v>1.0828531212279974E-3</v>
      </c>
      <c r="I10" s="33">
        <v>1.7816451212311845E-3</v>
      </c>
      <c r="J10" s="3"/>
    </row>
    <row r="11" spans="1:10" ht="39" customHeight="1" x14ac:dyDescent="0.25">
      <c r="A11" s="1"/>
      <c r="B11" s="19">
        <v>3</v>
      </c>
      <c r="C11" s="31" t="s">
        <v>37</v>
      </c>
      <c r="D11" s="28">
        <v>2220518.04</v>
      </c>
      <c r="E11" s="32">
        <v>4.5033212159807538E-2</v>
      </c>
      <c r="F11" s="32">
        <v>0.9549667878401924</v>
      </c>
      <c r="G11" s="33">
        <v>4.82831880326497E-3</v>
      </c>
      <c r="H11" s="33">
        <v>2.1743470504261941E-4</v>
      </c>
      <c r="I11" s="33">
        <v>4.6108840982223504E-3</v>
      </c>
      <c r="J11" s="3"/>
    </row>
    <row r="12" spans="1:10" ht="39" customHeight="1" x14ac:dyDescent="0.25">
      <c r="A12" s="1"/>
      <c r="B12" s="19">
        <v>2</v>
      </c>
      <c r="C12" s="31" t="s">
        <v>44</v>
      </c>
      <c r="D12" s="28">
        <v>266748.3</v>
      </c>
      <c r="E12" s="32">
        <v>0.63643142243080841</v>
      </c>
      <c r="F12" s="32">
        <v>0.36356857756919159</v>
      </c>
      <c r="G12" s="33">
        <v>7.6355737680774787E-4</v>
      </c>
      <c r="H12" s="33">
        <v>4.8595190742929174E-4</v>
      </c>
      <c r="I12" s="33">
        <v>2.7760546937845613E-4</v>
      </c>
      <c r="J12" s="3"/>
    </row>
    <row r="13" spans="1:10" ht="35.450000000000003" customHeight="1" x14ac:dyDescent="0.25">
      <c r="A13" s="1"/>
      <c r="B13" s="19">
        <v>2</v>
      </c>
      <c r="C13" s="31" t="s">
        <v>42</v>
      </c>
      <c r="D13" s="28">
        <v>601917.44999999995</v>
      </c>
      <c r="E13" s="32">
        <v>0.27283641635576444</v>
      </c>
      <c r="F13" s="32">
        <v>0.72716358364423561</v>
      </c>
      <c r="G13" s="33">
        <v>5.3262069385442111E-3</v>
      </c>
      <c r="H13" s="33">
        <v>1.4531832138816097E-3</v>
      </c>
      <c r="I13" s="33">
        <v>3.8730237246626009E-3</v>
      </c>
      <c r="J13" s="3"/>
    </row>
    <row r="14" spans="1:10" ht="36.6" customHeight="1" x14ac:dyDescent="0.25">
      <c r="A14" s="1"/>
      <c r="B14" s="19">
        <v>2</v>
      </c>
      <c r="C14" s="31" t="s">
        <v>38</v>
      </c>
      <c r="D14" s="28">
        <v>104789.7</v>
      </c>
      <c r="E14" s="32">
        <v>1.5716162943495402</v>
      </c>
      <c r="F14" s="32">
        <v>-0.5716162943495402</v>
      </c>
      <c r="G14" s="33">
        <v>9.7328073965134341E-4</v>
      </c>
      <c r="H14" s="33">
        <v>1.5296238694126238E-3</v>
      </c>
      <c r="I14" s="33">
        <v>-5.5634312976128055E-4</v>
      </c>
      <c r="J14" s="3"/>
    </row>
    <row r="15" spans="1:10" ht="39" customHeight="1" x14ac:dyDescent="0.25">
      <c r="A15" s="1"/>
      <c r="B15" s="19">
        <v>2</v>
      </c>
      <c r="C15" s="31" t="s">
        <v>39</v>
      </c>
      <c r="D15" s="28">
        <v>760006.5</v>
      </c>
      <c r="E15" s="32">
        <v>0.99674344890471334</v>
      </c>
      <c r="F15" s="32">
        <v>3.2565510952866851E-3</v>
      </c>
      <c r="G15" s="33">
        <v>2.0429629937783869E-2</v>
      </c>
      <c r="H15" s="33">
        <v>2.0363099804033679E-2</v>
      </c>
      <c r="I15" s="33">
        <v>6.653013375019171E-5</v>
      </c>
      <c r="J15" s="3"/>
    </row>
    <row r="16" spans="1:10" ht="34.15" customHeight="1" x14ac:dyDescent="0.25">
      <c r="A16" s="1"/>
      <c r="B16" s="18">
        <v>2</v>
      </c>
      <c r="C16" s="31" t="s">
        <v>40</v>
      </c>
      <c r="D16" s="28">
        <v>37332</v>
      </c>
      <c r="E16" s="32">
        <v>0.31372549019607843</v>
      </c>
      <c r="F16" s="32">
        <v>0.68627450980392157</v>
      </c>
      <c r="G16" s="33">
        <v>1.0474688547276831E-3</v>
      </c>
      <c r="H16" s="33">
        <v>3.2861767991456726E-4</v>
      </c>
      <c r="I16" s="33">
        <v>1</v>
      </c>
      <c r="J16" s="3"/>
    </row>
    <row r="17" spans="1:10" ht="39" customHeight="1" x14ac:dyDescent="0.25">
      <c r="A17" s="1"/>
      <c r="B17" s="19">
        <v>2</v>
      </c>
      <c r="C17" s="31" t="s">
        <v>41</v>
      </c>
      <c r="D17" s="28">
        <v>408719.2</v>
      </c>
      <c r="E17" s="32">
        <v>7.2840228694908388E-2</v>
      </c>
      <c r="F17" s="32">
        <v>0.92715977130509164</v>
      </c>
      <c r="G17" s="33">
        <v>7.4916629081880886E-3</v>
      </c>
      <c r="H17" s="33">
        <v>5.4569443953758287E-4</v>
      </c>
      <c r="I17" s="33">
        <v>6.9459684686505058E-3</v>
      </c>
      <c r="J17" s="3"/>
    </row>
    <row r="18" spans="1:10" x14ac:dyDescent="0.25">
      <c r="A18" s="5"/>
      <c r="B18" s="6"/>
      <c r="C18" s="24"/>
      <c r="D18" s="26"/>
      <c r="E18" s="4"/>
      <c r="F18" s="4"/>
      <c r="G18" s="4"/>
      <c r="H18" s="4"/>
      <c r="I18" s="4"/>
      <c r="J18" s="3"/>
    </row>
    <row r="19" spans="1:10" x14ac:dyDescent="0.25">
      <c r="A19" s="15" t="s">
        <v>26</v>
      </c>
      <c r="B19" s="6"/>
      <c r="C19" s="26"/>
      <c r="D19" s="26"/>
      <c r="E19" s="4"/>
      <c r="F19" s="4"/>
      <c r="G19" s="4"/>
      <c r="H19" s="4"/>
      <c r="I19" s="4"/>
      <c r="J19" s="3"/>
    </row>
    <row r="20" spans="1:10" x14ac:dyDescent="0.25">
      <c r="A20" s="5"/>
      <c r="B20" s="6"/>
      <c r="C20" s="24"/>
      <c r="D20" s="26"/>
      <c r="E20" s="4"/>
      <c r="F20" s="4"/>
      <c r="G20" s="4"/>
      <c r="H20" s="4"/>
      <c r="I20" s="4"/>
      <c r="J20" s="3"/>
    </row>
    <row r="21" spans="1:10" ht="34.5" customHeight="1" x14ac:dyDescent="0.25">
      <c r="A21" s="1"/>
      <c r="B21" s="19">
        <v>3</v>
      </c>
      <c r="C21" s="31" t="s">
        <v>36</v>
      </c>
      <c r="D21" s="28">
        <v>1884394.6</v>
      </c>
      <c r="E21" s="32">
        <v>0.84191495772700686</v>
      </c>
      <c r="F21" s="32">
        <v>0.15808504227299319</v>
      </c>
      <c r="G21" s="33">
        <v>3.8879262314597523E-3</v>
      </c>
      <c r="H21" s="33">
        <v>3.2733032488051583E-3</v>
      </c>
      <c r="I21" s="33">
        <v>6.1462298265459398E-4</v>
      </c>
      <c r="J21" s="3"/>
    </row>
    <row r="22" spans="1:10" ht="34.15" customHeight="1" x14ac:dyDescent="0.25">
      <c r="A22" s="1"/>
      <c r="B22" s="19">
        <v>3</v>
      </c>
      <c r="C22" s="31" t="s">
        <v>36</v>
      </c>
      <c r="D22" s="28">
        <v>23534.1</v>
      </c>
      <c r="E22" s="32">
        <v>0</v>
      </c>
      <c r="F22" s="32">
        <v>1</v>
      </c>
      <c r="G22" s="33">
        <v>2.9154245791332195E-4</v>
      </c>
      <c r="H22" s="33">
        <v>0</v>
      </c>
      <c r="I22" s="33">
        <v>2.9154245791332195E-4</v>
      </c>
      <c r="J22" s="3"/>
    </row>
    <row r="23" spans="1:10" ht="29.25" customHeight="1" x14ac:dyDescent="0.25">
      <c r="A23" s="1"/>
      <c r="B23" s="19">
        <v>2</v>
      </c>
      <c r="C23" s="31" t="s">
        <v>36</v>
      </c>
      <c r="D23" s="28">
        <v>138000</v>
      </c>
      <c r="E23" s="32">
        <v>0.6</v>
      </c>
      <c r="F23" s="32">
        <v>0.4</v>
      </c>
      <c r="G23" s="33">
        <v>2.1495490495317161E-3</v>
      </c>
      <c r="H23" s="33">
        <v>1.2897294297190295E-3</v>
      </c>
      <c r="I23" s="33">
        <v>8.5981961981268647E-4</v>
      </c>
      <c r="J23" s="3"/>
    </row>
    <row r="24" spans="1:10" ht="27" customHeight="1" x14ac:dyDescent="0.25">
      <c r="A24" s="1"/>
      <c r="B24" s="19">
        <v>2</v>
      </c>
      <c r="C24" s="31" t="s">
        <v>45</v>
      </c>
      <c r="D24" s="28">
        <v>816299.75</v>
      </c>
      <c r="E24" s="32">
        <v>0.23260450588157108</v>
      </c>
      <c r="F24" s="32">
        <v>0.76739549411842889</v>
      </c>
      <c r="G24" s="33">
        <v>2.1142969497936134E-3</v>
      </c>
      <c r="H24" s="33">
        <v>4.9179499729365634E-4</v>
      </c>
      <c r="I24" s="33">
        <v>1.6225019524999571E-3</v>
      </c>
      <c r="J24" s="3"/>
    </row>
    <row r="25" spans="1:10" ht="30" customHeight="1" x14ac:dyDescent="0.25">
      <c r="A25" s="1"/>
      <c r="B25" s="19">
        <v>2</v>
      </c>
      <c r="C25" s="31" t="s">
        <v>38</v>
      </c>
      <c r="D25" s="28">
        <v>1505506.8</v>
      </c>
      <c r="E25" s="32">
        <v>0.74207569172055543</v>
      </c>
      <c r="F25" s="32">
        <v>0.25792430827944451</v>
      </c>
      <c r="G25" s="33">
        <v>2.4484341650000329E-3</v>
      </c>
      <c r="H25" s="33">
        <v>1.8169234766246402E-3</v>
      </c>
      <c r="I25" s="33">
        <v>6.3151068837539288E-4</v>
      </c>
      <c r="J25" s="3"/>
    </row>
    <row r="26" spans="1:10" ht="39.75" customHeight="1" x14ac:dyDescent="0.25">
      <c r="A26" s="1"/>
      <c r="B26" s="19">
        <v>2</v>
      </c>
      <c r="C26" s="31" t="s">
        <v>46</v>
      </c>
      <c r="D26" s="28">
        <v>83960</v>
      </c>
      <c r="E26" s="32">
        <v>0</v>
      </c>
      <c r="F26" s="32">
        <v>1</v>
      </c>
      <c r="G26" s="33">
        <v>1.9434504977510973E-3</v>
      </c>
      <c r="H26" s="33">
        <v>0</v>
      </c>
      <c r="I26" s="33">
        <v>1.9434504977510973E-3</v>
      </c>
      <c r="J26" s="3"/>
    </row>
    <row r="27" spans="1:10" x14ac:dyDescent="0.25">
      <c r="A27" s="5"/>
      <c r="B27" s="6"/>
      <c r="C27" s="25"/>
      <c r="D27" s="29"/>
      <c r="E27" s="16"/>
      <c r="F27" s="16"/>
      <c r="G27" s="5"/>
      <c r="H27" s="5"/>
      <c r="I27" s="5"/>
      <c r="J27" s="3"/>
    </row>
    <row r="28" spans="1:10" ht="17.25" x14ac:dyDescent="0.25">
      <c r="A28" s="15" t="s">
        <v>24</v>
      </c>
      <c r="B28" s="6"/>
      <c r="C28" s="27"/>
      <c r="D28" s="29"/>
      <c r="E28" s="16"/>
      <c r="F28" s="16"/>
      <c r="G28" s="5"/>
      <c r="H28" s="5"/>
      <c r="I28" s="5"/>
      <c r="J28" s="3"/>
    </row>
    <row r="29" spans="1:10" x14ac:dyDescent="0.25">
      <c r="A29" s="5"/>
      <c r="B29" s="6"/>
      <c r="C29" s="25"/>
      <c r="D29" s="29"/>
      <c r="E29" s="16"/>
      <c r="F29" s="16"/>
      <c r="G29" s="5"/>
      <c r="H29" s="5"/>
      <c r="I29" s="5"/>
      <c r="J29" s="3"/>
    </row>
    <row r="30" spans="1:10" ht="32.450000000000003" customHeight="1" x14ac:dyDescent="0.25">
      <c r="A30" s="1"/>
      <c r="B30" s="18">
        <v>1</v>
      </c>
      <c r="C30" s="31" t="s">
        <v>35</v>
      </c>
      <c r="D30" s="28">
        <v>960</v>
      </c>
      <c r="E30" s="32">
        <v>0</v>
      </c>
      <c r="F30" s="32">
        <v>1</v>
      </c>
      <c r="G30" s="33">
        <v>9.8395943234886318E-6</v>
      </c>
      <c r="H30" s="33">
        <v>0</v>
      </c>
      <c r="I30" s="33">
        <v>1</v>
      </c>
      <c r="J30" s="3"/>
    </row>
    <row r="31" spans="1:10" ht="37.9" customHeight="1" x14ac:dyDescent="0.25">
      <c r="A31" s="1"/>
      <c r="B31" s="18">
        <v>1</v>
      </c>
      <c r="C31" s="31" t="s">
        <v>43</v>
      </c>
      <c r="D31" s="28">
        <v>20800</v>
      </c>
      <c r="E31" s="32">
        <v>0</v>
      </c>
      <c r="F31" s="32">
        <v>1</v>
      </c>
      <c r="G31" s="33">
        <v>9.5616835977114329E-4</v>
      </c>
      <c r="H31" s="33">
        <v>0</v>
      </c>
      <c r="I31" s="33">
        <v>1</v>
      </c>
      <c r="J31" s="3"/>
    </row>
    <row r="32" spans="1:10" ht="43.9" customHeight="1" x14ac:dyDescent="0.25">
      <c r="A32" s="1"/>
      <c r="B32" s="18">
        <v>1</v>
      </c>
      <c r="C32" s="31" t="s">
        <v>36</v>
      </c>
      <c r="D32" s="30">
        <v>0</v>
      </c>
      <c r="E32" s="32">
        <v>0</v>
      </c>
      <c r="F32" s="32">
        <v>0</v>
      </c>
      <c r="G32" s="33">
        <v>0</v>
      </c>
      <c r="H32" s="33">
        <v>0</v>
      </c>
      <c r="I32" s="33">
        <v>0</v>
      </c>
      <c r="J32" s="3"/>
    </row>
    <row r="33" spans="1:10" x14ac:dyDescent="0.25">
      <c r="A33" s="5"/>
      <c r="B33" s="6"/>
      <c r="C33" s="17"/>
      <c r="D33" s="7"/>
      <c r="E33" s="7"/>
      <c r="F33" s="7"/>
      <c r="G33" s="5"/>
      <c r="H33" s="5"/>
      <c r="I33" s="5"/>
      <c r="J33" s="3"/>
    </row>
    <row r="34" spans="1:10" ht="20.25" hidden="1" customHeight="1" x14ac:dyDescent="0.25">
      <c r="A34" s="8"/>
      <c r="B34" s="6"/>
      <c r="C34" s="23"/>
      <c r="D34" s="7"/>
      <c r="E34" s="7"/>
      <c r="F34" s="7"/>
      <c r="G34" s="5"/>
      <c r="H34" s="5"/>
      <c r="I34" s="5"/>
      <c r="J34" s="3"/>
    </row>
    <row r="35" spans="1:10" ht="19.5" hidden="1" customHeight="1" x14ac:dyDescent="0.25">
      <c r="A35" s="5"/>
      <c r="B35" s="6"/>
      <c r="C35" s="17"/>
      <c r="D35" s="7"/>
      <c r="E35" s="7"/>
      <c r="F35" s="7"/>
      <c r="G35" s="5"/>
      <c r="H35" s="5"/>
      <c r="I35" s="5"/>
      <c r="J35" s="3"/>
    </row>
    <row r="36" spans="1:10" ht="30" hidden="1" customHeight="1" x14ac:dyDescent="0.25">
      <c r="A36" s="9"/>
      <c r="B36" s="10">
        <v>1</v>
      </c>
      <c r="C36" s="1"/>
      <c r="D36" s="11"/>
      <c r="E36" s="11"/>
      <c r="F36" s="11"/>
      <c r="G36" s="12" t="e">
        <f>D36/#REF!</f>
        <v>#REF!</v>
      </c>
      <c r="H36" s="12" t="e">
        <f>#REF!/#REF!</f>
        <v>#REF!</v>
      </c>
      <c r="I36" s="12" t="e">
        <f>#REF!/#REF!</f>
        <v>#REF!</v>
      </c>
      <c r="J36" s="3"/>
    </row>
    <row r="37" spans="1:10" ht="32.25" hidden="1" customHeight="1" x14ac:dyDescent="0.25">
      <c r="A37" s="9"/>
      <c r="B37" s="13"/>
      <c r="C37" s="1"/>
      <c r="D37" s="11"/>
      <c r="E37" s="11"/>
      <c r="F37" s="11"/>
      <c r="G37" s="12" t="e">
        <f>D37/#REF!</f>
        <v>#REF!</v>
      </c>
      <c r="H37" s="12" t="e">
        <f>#REF!/#REF!</f>
        <v>#REF!</v>
      </c>
      <c r="I37" s="12" t="e">
        <f>#REF!/#REF!</f>
        <v>#REF!</v>
      </c>
      <c r="J37" s="3"/>
    </row>
    <row r="38" spans="1:10" hidden="1" x14ac:dyDescent="0.25">
      <c r="A38" s="3"/>
      <c r="B38" s="4"/>
      <c r="D38" s="3"/>
      <c r="E38" s="3"/>
      <c r="F38" s="3"/>
      <c r="G38" s="3"/>
      <c r="H38" s="3"/>
      <c r="I38" s="3"/>
      <c r="J38" s="3"/>
    </row>
    <row r="39" spans="1:10" x14ac:dyDescent="0.25">
      <c r="A39" s="3" t="s">
        <v>3</v>
      </c>
      <c r="B39" s="3"/>
      <c r="C39" s="3"/>
      <c r="D39" s="3"/>
      <c r="E39" s="3"/>
      <c r="F39" s="3"/>
      <c r="G39" s="3"/>
      <c r="H39" s="3"/>
      <c r="I39" s="3"/>
      <c r="J39" s="3"/>
    </row>
    <row r="40" spans="1:10" x14ac:dyDescent="0.25">
      <c r="A40" s="14" t="s">
        <v>6</v>
      </c>
      <c r="B40" s="3"/>
      <c r="C40" s="3"/>
      <c r="D40" s="3"/>
      <c r="E40" s="3"/>
      <c r="F40" s="3"/>
      <c r="G40" s="3"/>
      <c r="H40" s="3"/>
      <c r="I40" s="3"/>
      <c r="J40" s="3"/>
    </row>
    <row r="41" spans="1:10" x14ac:dyDescent="0.25">
      <c r="A41" s="3" t="s">
        <v>10</v>
      </c>
      <c r="B41" s="3"/>
      <c r="C41" s="3"/>
      <c r="D41" s="3"/>
      <c r="E41" s="3"/>
      <c r="F41" s="3"/>
      <c r="G41" s="3"/>
      <c r="H41" s="3"/>
      <c r="I41" s="3"/>
      <c r="J41" s="3"/>
    </row>
    <row r="42" spans="1:10" x14ac:dyDescent="0.25">
      <c r="A42" s="3" t="s">
        <v>7</v>
      </c>
      <c r="B42" s="3"/>
      <c r="C42" s="3"/>
      <c r="D42" s="3"/>
      <c r="E42" s="3"/>
      <c r="F42" s="3"/>
      <c r="G42" s="3"/>
      <c r="H42" s="3"/>
      <c r="I42" s="3"/>
      <c r="J42" s="3"/>
    </row>
    <row r="43" spans="1:10" x14ac:dyDescent="0.25">
      <c r="A43" s="3" t="s">
        <v>8</v>
      </c>
      <c r="B43" s="3"/>
      <c r="C43" s="3"/>
      <c r="D43" s="3"/>
      <c r="E43" s="3"/>
      <c r="F43" s="3"/>
      <c r="G43" s="3"/>
      <c r="H43" s="3"/>
      <c r="I43" s="3"/>
      <c r="J43" s="3"/>
    </row>
    <row r="44" spans="1:10" x14ac:dyDescent="0.25">
      <c r="A44" s="3" t="s">
        <v>9</v>
      </c>
      <c r="B44" s="3"/>
      <c r="C44" s="3"/>
      <c r="D44" s="3"/>
      <c r="E44" s="3"/>
      <c r="F44" s="3"/>
      <c r="G44" s="3"/>
      <c r="H44" s="3"/>
      <c r="I44" s="3"/>
      <c r="J44" s="3"/>
    </row>
    <row r="45" spans="1:10" x14ac:dyDescent="0.25">
      <c r="A45" t="s">
        <v>25</v>
      </c>
      <c r="E45" s="3"/>
      <c r="F45" s="3"/>
      <c r="G45" s="3"/>
      <c r="H45" s="3"/>
      <c r="I45" s="3"/>
      <c r="J45" s="3"/>
    </row>
    <row r="46" spans="1:10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</row>
    <row r="47" spans="1:10" x14ac:dyDescent="0.25">
      <c r="A47" s="3" t="s">
        <v>33</v>
      </c>
      <c r="B47" s="3"/>
      <c r="C47" s="3"/>
      <c r="D47" s="3"/>
      <c r="E47" s="3"/>
      <c r="F47" s="3"/>
      <c r="G47" s="3"/>
      <c r="H47" s="3"/>
      <c r="I47" s="3"/>
      <c r="J47" s="3"/>
    </row>
    <row r="48" spans="1:10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</row>
  </sheetData>
  <sortState xmlns:xlrd2="http://schemas.microsoft.com/office/spreadsheetml/2017/richdata2" ref="A30:Y32">
    <sortCondition descending="1" ref="B30:B32"/>
  </sortState>
  <pageMargins left="0.25" right="0.25" top="0.75" bottom="0.75" header="0.3" footer="0.3"/>
  <pageSetup paperSize="9" scale="56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10310A-6FCD-4C68-8D07-9D127B55AB7F}">
  <sheetPr>
    <pageSetUpPr fitToPage="1"/>
  </sheetPr>
  <dimension ref="A1:N48"/>
  <sheetViews>
    <sheetView zoomScale="70" zoomScaleNormal="70" workbookViewId="0">
      <selection activeCell="N33" sqref="N33"/>
    </sheetView>
  </sheetViews>
  <sheetFormatPr defaultRowHeight="15" x14ac:dyDescent="0.25"/>
  <cols>
    <col min="1" max="1" width="36" customWidth="1"/>
    <col min="2" max="2" width="8.140625" customWidth="1"/>
    <col min="3" max="3" width="39.140625" customWidth="1"/>
    <col min="4" max="4" width="14.5703125" bestFit="1" customWidth="1"/>
    <col min="5" max="5" width="16.5703125" customWidth="1"/>
    <col min="6" max="6" width="17.7109375" customWidth="1"/>
    <col min="7" max="7" width="20.140625" customWidth="1"/>
    <col min="8" max="8" width="22.28515625" customWidth="1"/>
    <col min="9" max="9" width="20" customWidth="1"/>
    <col min="10" max="10" width="4.85546875" customWidth="1"/>
    <col min="11" max="11" width="9.140625" style="3" customWidth="1"/>
    <col min="12" max="14" width="9.140625" style="3"/>
  </cols>
  <sheetData>
    <row r="1" spans="1:10" x14ac:dyDescent="0.25">
      <c r="A1" s="3"/>
      <c r="B1" s="3"/>
      <c r="C1" s="3"/>
      <c r="D1" s="3"/>
      <c r="E1" s="3"/>
      <c r="F1" s="3"/>
      <c r="G1" s="3"/>
      <c r="H1" s="3"/>
      <c r="I1" s="3"/>
      <c r="J1" s="3"/>
    </row>
    <row r="2" spans="1:10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ht="22.15" customHeight="1" x14ac:dyDescent="0.25">
      <c r="A3" s="3"/>
      <c r="B3" s="3"/>
      <c r="C3" s="3"/>
      <c r="D3" s="3"/>
      <c r="E3" s="3"/>
      <c r="F3" s="3"/>
      <c r="G3" s="3"/>
      <c r="H3" s="3"/>
      <c r="I3" s="3"/>
      <c r="J3" s="3"/>
    </row>
    <row r="4" spans="1:10" x14ac:dyDescent="0.25">
      <c r="A4" s="15" t="s">
        <v>29</v>
      </c>
      <c r="B4" s="3"/>
      <c r="C4" s="3"/>
      <c r="D4" s="3"/>
      <c r="E4" s="3"/>
      <c r="F4" s="3"/>
      <c r="G4" s="3"/>
      <c r="H4" s="3"/>
      <c r="I4" s="3"/>
      <c r="J4" s="3"/>
    </row>
    <row r="5" spans="1:10" x14ac:dyDescent="0.25">
      <c r="A5" s="3"/>
      <c r="B5" s="3"/>
      <c r="C5" s="3"/>
      <c r="D5" s="3"/>
      <c r="E5" s="3"/>
      <c r="F5" s="3"/>
      <c r="G5" s="3"/>
      <c r="H5" s="3"/>
      <c r="I5" s="3"/>
      <c r="J5" s="3"/>
    </row>
    <row r="6" spans="1:10" x14ac:dyDescent="0.25">
      <c r="A6" s="15" t="s">
        <v>13</v>
      </c>
      <c r="B6" s="4"/>
      <c r="C6" s="5"/>
      <c r="D6" s="5"/>
      <c r="E6" s="5"/>
      <c r="F6" s="5"/>
      <c r="G6" s="5"/>
      <c r="H6" s="5"/>
      <c r="I6" s="5"/>
      <c r="J6" s="3"/>
    </row>
    <row r="7" spans="1:10" x14ac:dyDescent="0.25">
      <c r="A7" s="5"/>
      <c r="B7" s="4"/>
      <c r="C7" s="3"/>
      <c r="D7" s="3"/>
      <c r="E7" s="3"/>
      <c r="F7" s="3"/>
      <c r="G7" s="3"/>
      <c r="H7" s="3"/>
      <c r="I7" s="3"/>
      <c r="J7" s="3"/>
    </row>
    <row r="8" spans="1:10" ht="54" x14ac:dyDescent="0.25">
      <c r="A8" s="2" t="s">
        <v>0</v>
      </c>
      <c r="B8" s="2" t="s">
        <v>1</v>
      </c>
      <c r="C8" s="2" t="s">
        <v>27</v>
      </c>
      <c r="D8" s="2" t="s">
        <v>14</v>
      </c>
      <c r="E8" s="2" t="s">
        <v>22</v>
      </c>
      <c r="F8" s="2" t="s">
        <v>11</v>
      </c>
      <c r="G8" s="2" t="s">
        <v>15</v>
      </c>
      <c r="H8" s="2" t="s">
        <v>23</v>
      </c>
      <c r="I8" s="2" t="s">
        <v>16</v>
      </c>
      <c r="J8" s="3"/>
    </row>
    <row r="9" spans="1:10" ht="39" customHeight="1" x14ac:dyDescent="0.25">
      <c r="A9" s="1"/>
      <c r="B9" s="18">
        <v>3</v>
      </c>
      <c r="C9" s="31" t="s">
        <v>36</v>
      </c>
      <c r="D9" s="34">
        <v>93281</v>
      </c>
      <c r="E9" s="32">
        <v>0.59107428093609626</v>
      </c>
      <c r="F9" s="32">
        <v>0.40892571906390368</v>
      </c>
      <c r="G9" s="33">
        <v>1.5562385863018638E-3</v>
      </c>
      <c r="H9" s="33">
        <v>9.1985260336338126E-4</v>
      </c>
      <c r="I9" s="33">
        <v>6.3638598293848261E-4</v>
      </c>
      <c r="J9" s="3"/>
    </row>
    <row r="10" spans="1:10" ht="39" customHeight="1" x14ac:dyDescent="0.25">
      <c r="A10" s="1"/>
      <c r="B10" s="18">
        <v>3</v>
      </c>
      <c r="C10" s="31" t="s">
        <v>36</v>
      </c>
      <c r="D10" s="34">
        <v>178351</v>
      </c>
      <c r="E10" s="32">
        <v>0.37204164821055108</v>
      </c>
      <c r="F10" s="32">
        <v>0.62795835178944892</v>
      </c>
      <c r="G10" s="33">
        <v>2.9315743481795635E-3</v>
      </c>
      <c r="H10" s="33">
        <v>1.0906677523484967E-3</v>
      </c>
      <c r="I10" s="33">
        <v>1.8409065958310666E-3</v>
      </c>
      <c r="J10" s="3"/>
    </row>
    <row r="11" spans="1:10" ht="39" customHeight="1" x14ac:dyDescent="0.25">
      <c r="A11" s="1"/>
      <c r="B11" s="18">
        <v>3</v>
      </c>
      <c r="C11" s="31" t="s">
        <v>37</v>
      </c>
      <c r="D11" s="34">
        <v>226122</v>
      </c>
      <c r="E11" s="32">
        <v>4.5033212159807538E-2</v>
      </c>
      <c r="F11" s="32">
        <v>0.95496678784019251</v>
      </c>
      <c r="G11" s="33">
        <v>4.4778018678518329E-3</v>
      </c>
      <c r="H11" s="33">
        <v>2.0164980152455409E-4</v>
      </c>
      <c r="I11" s="33">
        <v>4.2761520663272797E-3</v>
      </c>
      <c r="J11" s="3"/>
    </row>
    <row r="12" spans="1:10" ht="39" customHeight="1" x14ac:dyDescent="0.25">
      <c r="A12" s="1"/>
      <c r="B12" s="18">
        <v>2</v>
      </c>
      <c r="C12" s="31" t="s">
        <v>44</v>
      </c>
      <c r="D12" s="34">
        <v>22799</v>
      </c>
      <c r="E12" s="32">
        <v>0.63643142243080841</v>
      </c>
      <c r="F12" s="32">
        <v>0.36356857756919164</v>
      </c>
      <c r="G12" s="33">
        <v>7.8966190251057689E-4</v>
      </c>
      <c r="H12" s="33">
        <v>5.0256564785422476E-4</v>
      </c>
      <c r="I12" s="33">
        <v>2.8709625465635213E-4</v>
      </c>
      <c r="J12" s="3"/>
    </row>
    <row r="13" spans="1:10" ht="39" customHeight="1" x14ac:dyDescent="0.25">
      <c r="A13" s="1"/>
      <c r="B13" s="18">
        <v>2</v>
      </c>
      <c r="C13" s="31" t="s">
        <v>42</v>
      </c>
      <c r="D13" s="34">
        <v>555680</v>
      </c>
      <c r="E13" s="32">
        <v>0.2735351281312986</v>
      </c>
      <c r="F13" s="32">
        <v>0.72646487186870146</v>
      </c>
      <c r="G13" s="33">
        <v>5.2789599947210396E-3</v>
      </c>
      <c r="H13" s="33">
        <v>1.443980998556019E-3</v>
      </c>
      <c r="I13" s="33">
        <v>3.8349789961650209E-3</v>
      </c>
      <c r="J13" s="3"/>
    </row>
    <row r="14" spans="1:10" ht="39" customHeight="1" x14ac:dyDescent="0.25">
      <c r="A14" s="1"/>
      <c r="B14" s="18">
        <v>2</v>
      </c>
      <c r="C14" s="31" t="s">
        <v>38</v>
      </c>
      <c r="D14" s="34">
        <v>13384</v>
      </c>
      <c r="E14" s="32">
        <v>0.80424387328153013</v>
      </c>
      <c r="F14" s="32">
        <v>0.19575612671846981</v>
      </c>
      <c r="G14" s="33">
        <v>1.97652624036473E-3</v>
      </c>
      <c r="H14" s="33">
        <v>1.589609119193511E-3</v>
      </c>
      <c r="I14" s="33">
        <v>3.8691712117121881E-4</v>
      </c>
      <c r="J14" s="3"/>
    </row>
    <row r="15" spans="1:10" ht="39" customHeight="1" x14ac:dyDescent="0.25">
      <c r="A15" s="1"/>
      <c r="B15" s="18">
        <v>2</v>
      </c>
      <c r="C15" s="31" t="s">
        <v>39</v>
      </c>
      <c r="D15" s="34">
        <v>46061</v>
      </c>
      <c r="E15" s="32">
        <v>0.99674344890471334</v>
      </c>
      <c r="F15" s="32">
        <v>3.2565510952866851E-3</v>
      </c>
      <c r="G15" s="33">
        <v>2.4395100959947038E-2</v>
      </c>
      <c r="H15" s="33">
        <v>2.4315657067196291E-2</v>
      </c>
      <c r="I15" s="33">
        <v>7.9443892750744781E-5</v>
      </c>
      <c r="J15" s="3"/>
    </row>
    <row r="16" spans="1:10" ht="34.15" customHeight="1" x14ac:dyDescent="0.25">
      <c r="A16" s="1"/>
      <c r="B16" s="18">
        <v>2</v>
      </c>
      <c r="C16" s="31" t="s">
        <v>40</v>
      </c>
      <c r="D16" s="34">
        <v>612</v>
      </c>
      <c r="E16" s="32">
        <v>0.31372549019607843</v>
      </c>
      <c r="F16" s="32">
        <v>0.68627450980392157</v>
      </c>
      <c r="G16" s="33">
        <v>1.0903979061509489E-3</v>
      </c>
      <c r="H16" s="33">
        <v>3.4208561761598397E-4</v>
      </c>
      <c r="I16" s="32">
        <v>1</v>
      </c>
      <c r="J16" s="3"/>
    </row>
    <row r="17" spans="1:10" ht="39" customHeight="1" x14ac:dyDescent="0.25">
      <c r="A17" s="1"/>
      <c r="B17" s="18">
        <v>2</v>
      </c>
      <c r="C17" s="31" t="s">
        <v>41</v>
      </c>
      <c r="D17" s="34">
        <v>444260</v>
      </c>
      <c r="E17" s="32">
        <v>7.2840228694908388E-2</v>
      </c>
      <c r="F17" s="32">
        <v>0.92715977130509164</v>
      </c>
      <c r="G17" s="33">
        <v>7.4981773973985914E-3</v>
      </c>
      <c r="H17" s="33">
        <v>5.4616895642150642E-4</v>
      </c>
      <c r="I17" s="33">
        <v>6.9520084409770855E-3</v>
      </c>
      <c r="J17" s="3"/>
    </row>
    <row r="18" spans="1:10" x14ac:dyDescent="0.25">
      <c r="A18" s="5"/>
      <c r="B18" s="6"/>
      <c r="C18" s="22"/>
      <c r="D18" s="35"/>
      <c r="E18" s="26"/>
      <c r="F18" s="26"/>
      <c r="G18" s="26"/>
      <c r="H18" s="26"/>
      <c r="I18" s="26"/>
      <c r="J18" s="3"/>
    </row>
    <row r="19" spans="1:10" x14ac:dyDescent="0.25">
      <c r="A19" s="15" t="s">
        <v>26</v>
      </c>
      <c r="B19" s="6"/>
      <c r="C19" s="22"/>
      <c r="D19" s="35"/>
      <c r="E19" s="26"/>
      <c r="F19" s="26"/>
      <c r="G19" s="26"/>
      <c r="H19" s="26"/>
      <c r="I19" s="26"/>
      <c r="J19" s="3"/>
    </row>
    <row r="20" spans="1:10" x14ac:dyDescent="0.25">
      <c r="A20" s="5"/>
      <c r="B20" s="6"/>
      <c r="C20" s="22"/>
      <c r="D20" s="35"/>
      <c r="E20" s="26"/>
      <c r="F20" s="26"/>
      <c r="G20" s="26"/>
      <c r="H20" s="26"/>
      <c r="I20" s="26"/>
      <c r="J20" s="3"/>
    </row>
    <row r="21" spans="1:10" ht="41.25" customHeight="1" x14ac:dyDescent="0.25">
      <c r="A21" s="1"/>
      <c r="B21" s="18">
        <v>3</v>
      </c>
      <c r="C21" s="31" t="s">
        <v>36</v>
      </c>
      <c r="D21" s="34">
        <v>112838</v>
      </c>
      <c r="E21" s="32">
        <v>0.84191495772700686</v>
      </c>
      <c r="F21" s="32">
        <v>0.15808504227299314</v>
      </c>
      <c r="G21" s="33">
        <v>3.8762624527653726E-3</v>
      </c>
      <c r="H21" s="33">
        <v>3.2634833390587426E-3</v>
      </c>
      <c r="I21" s="33">
        <v>6.1277911370662998E-4</v>
      </c>
      <c r="J21" s="3"/>
    </row>
    <row r="22" spans="1:10" ht="34.5" customHeight="1" x14ac:dyDescent="0.25">
      <c r="A22" s="1"/>
      <c r="B22" s="18">
        <v>3</v>
      </c>
      <c r="C22" s="31" t="s">
        <v>36</v>
      </c>
      <c r="D22" s="34">
        <v>2310</v>
      </c>
      <c r="E22" s="32">
        <v>0</v>
      </c>
      <c r="F22" s="32">
        <v>1</v>
      </c>
      <c r="G22" s="33">
        <v>2.8447641745916747E-4</v>
      </c>
      <c r="H22" s="33">
        <v>0</v>
      </c>
      <c r="I22" s="33">
        <v>2.8447641745916747E-4</v>
      </c>
      <c r="J22" s="3"/>
    </row>
    <row r="23" spans="1:10" ht="37.9" customHeight="1" x14ac:dyDescent="0.25">
      <c r="A23" s="1"/>
      <c r="B23" s="18">
        <v>2</v>
      </c>
      <c r="C23" s="31" t="s">
        <v>36</v>
      </c>
      <c r="D23" s="34">
        <v>1500</v>
      </c>
      <c r="E23" s="32">
        <v>0.6</v>
      </c>
      <c r="F23" s="32">
        <v>0.4</v>
      </c>
      <c r="G23" s="33">
        <v>2.4299250125141138E-3</v>
      </c>
      <c r="H23" s="33">
        <v>1.4579550075084684E-3</v>
      </c>
      <c r="I23" s="33">
        <v>9.7197000500564548E-4</v>
      </c>
      <c r="J23" s="3"/>
    </row>
    <row r="24" spans="1:10" ht="39.75" customHeight="1" x14ac:dyDescent="0.25">
      <c r="A24" s="1"/>
      <c r="B24" s="18">
        <v>2</v>
      </c>
      <c r="C24" s="31" t="s">
        <v>45</v>
      </c>
      <c r="D24" s="34">
        <v>75235</v>
      </c>
      <c r="E24" s="32">
        <v>0.23260450588157108</v>
      </c>
      <c r="F24" s="32">
        <v>0.76739549411842889</v>
      </c>
      <c r="G24" s="33">
        <v>2.1182917043800114E-3</v>
      </c>
      <c r="H24" s="33">
        <v>4.9272419521034349E-4</v>
      </c>
      <c r="I24" s="33">
        <v>1.6255675091696677E-3</v>
      </c>
      <c r="J24" s="3"/>
    </row>
    <row r="25" spans="1:10" ht="33" customHeight="1" x14ac:dyDescent="0.25">
      <c r="A25" s="1"/>
      <c r="B25" s="18">
        <v>2</v>
      </c>
      <c r="C25" s="31" t="s">
        <v>38</v>
      </c>
      <c r="D25" s="34">
        <v>179227</v>
      </c>
      <c r="E25" s="32">
        <v>0.74207569172055554</v>
      </c>
      <c r="F25" s="32">
        <v>0.25792430827944451</v>
      </c>
      <c r="G25" s="33">
        <v>2.5408917027545581E-3</v>
      </c>
      <c r="H25" s="33">
        <v>1.8855339679086087E-3</v>
      </c>
      <c r="I25" s="33">
        <v>6.5535773484594936E-4</v>
      </c>
      <c r="J25" s="3"/>
    </row>
    <row r="26" spans="1:10" ht="27" customHeight="1" x14ac:dyDescent="0.25">
      <c r="A26" s="1"/>
      <c r="B26" s="18">
        <v>2</v>
      </c>
      <c r="C26" s="31" t="s">
        <v>34</v>
      </c>
      <c r="D26" s="34">
        <v>3700</v>
      </c>
      <c r="E26" s="32">
        <v>0</v>
      </c>
      <c r="F26" s="32">
        <v>1</v>
      </c>
      <c r="G26" s="33">
        <v>2.0554836136290784E-3</v>
      </c>
      <c r="H26" s="33">
        <v>0</v>
      </c>
      <c r="I26" s="33">
        <v>2.0554836136290784E-3</v>
      </c>
      <c r="J26" s="3"/>
    </row>
    <row r="27" spans="1:10" x14ac:dyDescent="0.25">
      <c r="A27" s="5"/>
      <c r="B27" s="6"/>
      <c r="C27" s="25"/>
      <c r="D27" s="36"/>
      <c r="E27" s="29"/>
      <c r="F27" s="29"/>
      <c r="G27" s="27"/>
      <c r="H27" s="27"/>
      <c r="I27" s="27"/>
      <c r="J27" s="3"/>
    </row>
    <row r="28" spans="1:10" ht="17.25" x14ac:dyDescent="0.25">
      <c r="A28" s="15" t="s">
        <v>24</v>
      </c>
      <c r="B28" s="6"/>
      <c r="C28" s="25"/>
      <c r="D28" s="36"/>
      <c r="E28" s="29"/>
      <c r="F28" s="29"/>
      <c r="G28" s="27"/>
      <c r="H28" s="27"/>
      <c r="I28" s="27"/>
      <c r="J28" s="3"/>
    </row>
    <row r="29" spans="1:10" x14ac:dyDescent="0.25">
      <c r="A29" s="5"/>
      <c r="B29" s="6"/>
      <c r="C29" s="25"/>
      <c r="D29" s="36"/>
      <c r="E29" s="29"/>
      <c r="F29" s="29"/>
      <c r="G29" s="27"/>
      <c r="H29" s="27"/>
      <c r="I29" s="27"/>
      <c r="J29" s="3"/>
    </row>
    <row r="30" spans="1:10" ht="35.25" customHeight="1" x14ac:dyDescent="0.25">
      <c r="A30" s="1"/>
      <c r="B30" s="18">
        <v>1</v>
      </c>
      <c r="C30" s="31" t="s">
        <v>35</v>
      </c>
      <c r="D30" s="34">
        <v>300</v>
      </c>
      <c r="E30" s="32">
        <v>0</v>
      </c>
      <c r="F30" s="32">
        <v>1</v>
      </c>
      <c r="G30" s="33">
        <v>1.0714088268944758E-5</v>
      </c>
      <c r="H30" s="33">
        <v>0</v>
      </c>
      <c r="I30" s="32">
        <v>1</v>
      </c>
      <c r="J30" s="3"/>
    </row>
    <row r="31" spans="1:10" ht="39" customHeight="1" x14ac:dyDescent="0.25">
      <c r="A31" s="1"/>
      <c r="B31" s="18">
        <v>1</v>
      </c>
      <c r="C31" s="31" t="s">
        <v>43</v>
      </c>
      <c r="D31" s="34">
        <v>1000</v>
      </c>
      <c r="E31" s="32">
        <v>0</v>
      </c>
      <c r="F31" s="32">
        <v>1</v>
      </c>
      <c r="G31" s="33">
        <v>1.0297197720612313E-3</v>
      </c>
      <c r="H31" s="33">
        <v>0</v>
      </c>
      <c r="I31" s="32">
        <v>1</v>
      </c>
      <c r="J31" s="3"/>
    </row>
    <row r="32" spans="1:10" ht="41.45" customHeight="1" x14ac:dyDescent="0.25">
      <c r="A32" s="1"/>
      <c r="B32" s="18">
        <v>1</v>
      </c>
      <c r="C32" s="31" t="s">
        <v>36</v>
      </c>
      <c r="D32" s="34">
        <v>0</v>
      </c>
      <c r="E32" s="32">
        <v>0</v>
      </c>
      <c r="F32" s="32">
        <v>0</v>
      </c>
      <c r="G32" s="33">
        <v>0</v>
      </c>
      <c r="H32" s="33">
        <v>0</v>
      </c>
      <c r="I32" s="32">
        <v>0</v>
      </c>
      <c r="J32" s="3"/>
    </row>
    <row r="33" spans="1:10" x14ac:dyDescent="0.25">
      <c r="A33" s="5"/>
      <c r="B33" s="6"/>
      <c r="C33" s="5"/>
      <c r="D33" s="7"/>
      <c r="E33" s="7"/>
      <c r="F33" s="7"/>
      <c r="G33" s="5"/>
      <c r="H33" s="5"/>
      <c r="I33" s="5"/>
      <c r="J33" s="3"/>
    </row>
    <row r="34" spans="1:10" ht="20.25" hidden="1" customHeight="1" x14ac:dyDescent="0.25">
      <c r="A34" s="8"/>
      <c r="B34" s="6"/>
      <c r="C34" s="8"/>
      <c r="D34" s="7"/>
      <c r="E34" s="7"/>
      <c r="F34" s="7"/>
      <c r="G34" s="5"/>
      <c r="H34" s="5"/>
      <c r="I34" s="5"/>
      <c r="J34" s="3"/>
    </row>
    <row r="35" spans="1:10" ht="19.5" hidden="1" customHeight="1" x14ac:dyDescent="0.25">
      <c r="A35" s="5"/>
      <c r="B35" s="6"/>
      <c r="C35" s="5"/>
      <c r="D35" s="7"/>
      <c r="E35" s="7"/>
      <c r="F35" s="7"/>
      <c r="G35" s="5"/>
      <c r="H35" s="5"/>
      <c r="I35" s="5"/>
      <c r="J35" s="3"/>
    </row>
    <row r="36" spans="1:10" ht="30" hidden="1" customHeight="1" x14ac:dyDescent="0.25">
      <c r="A36" s="9"/>
      <c r="B36" s="10">
        <v>1</v>
      </c>
      <c r="C36" s="9"/>
      <c r="D36" s="11"/>
      <c r="E36" s="11"/>
      <c r="F36" s="11"/>
      <c r="G36" s="12" t="e">
        <f>D36/#REF!</f>
        <v>#REF!</v>
      </c>
      <c r="H36" s="12" t="e">
        <f>#REF!/#REF!</f>
        <v>#REF!</v>
      </c>
      <c r="I36" s="12" t="e">
        <f>#REF!/#REF!</f>
        <v>#REF!</v>
      </c>
      <c r="J36" s="3"/>
    </row>
    <row r="37" spans="1:10" ht="32.25" hidden="1" customHeight="1" x14ac:dyDescent="0.25">
      <c r="A37" s="9"/>
      <c r="B37" s="13"/>
      <c r="C37" s="9"/>
      <c r="D37" s="11"/>
      <c r="E37" s="11"/>
      <c r="F37" s="11"/>
      <c r="G37" s="12" t="e">
        <f>D37/#REF!</f>
        <v>#REF!</v>
      </c>
      <c r="H37" s="12" t="e">
        <f>#REF!/#REF!</f>
        <v>#REF!</v>
      </c>
      <c r="I37" s="12" t="e">
        <f>#REF!/#REF!</f>
        <v>#REF!</v>
      </c>
      <c r="J37" s="3"/>
    </row>
    <row r="38" spans="1:10" hidden="1" x14ac:dyDescent="0.25">
      <c r="A38" s="3"/>
      <c r="B38" s="4"/>
      <c r="C38" s="3"/>
      <c r="D38" s="3"/>
      <c r="E38" s="3"/>
      <c r="F38" s="3"/>
      <c r="G38" s="3"/>
      <c r="H38" s="3"/>
      <c r="I38" s="3"/>
      <c r="J38" s="3"/>
    </row>
    <row r="39" spans="1:10" x14ac:dyDescent="0.25">
      <c r="A39" s="3" t="s">
        <v>3</v>
      </c>
      <c r="B39" s="3"/>
      <c r="C39" s="3"/>
      <c r="D39" s="3"/>
      <c r="E39" s="3"/>
      <c r="F39" s="3"/>
      <c r="G39" s="3"/>
      <c r="H39" s="3"/>
      <c r="I39" s="3"/>
      <c r="J39" s="3"/>
    </row>
    <row r="40" spans="1:10" x14ac:dyDescent="0.25">
      <c r="A40" s="14" t="s">
        <v>17</v>
      </c>
      <c r="B40" s="3"/>
      <c r="C40" s="3"/>
      <c r="D40" s="3"/>
      <c r="E40" s="3"/>
      <c r="F40" s="3"/>
      <c r="G40" s="3"/>
      <c r="H40" s="3"/>
      <c r="I40" s="3"/>
      <c r="J40" s="3"/>
    </row>
    <row r="41" spans="1:10" x14ac:dyDescent="0.25">
      <c r="A41" s="3" t="s">
        <v>18</v>
      </c>
      <c r="B41" s="3"/>
      <c r="C41" s="3"/>
      <c r="D41" s="3"/>
      <c r="E41" s="3"/>
      <c r="F41" s="3"/>
      <c r="G41" s="3"/>
      <c r="H41" s="3"/>
      <c r="I41" s="3"/>
      <c r="J41" s="3"/>
    </row>
    <row r="42" spans="1:10" x14ac:dyDescent="0.25">
      <c r="A42" s="3" t="s">
        <v>19</v>
      </c>
      <c r="B42" s="3"/>
      <c r="C42" s="3"/>
      <c r="D42" s="3"/>
      <c r="E42" s="3"/>
      <c r="F42" s="3"/>
      <c r="G42" s="3"/>
      <c r="H42" s="3"/>
      <c r="I42" s="3"/>
      <c r="J42" s="3"/>
    </row>
    <row r="43" spans="1:10" x14ac:dyDescent="0.25">
      <c r="A43" s="3" t="s">
        <v>20</v>
      </c>
      <c r="B43" s="3"/>
      <c r="C43" s="3"/>
      <c r="D43" s="3"/>
      <c r="E43" s="3"/>
      <c r="F43" s="3"/>
      <c r="G43" s="3"/>
      <c r="H43" s="3"/>
      <c r="I43" s="3"/>
      <c r="J43" s="3"/>
    </row>
    <row r="44" spans="1:10" x14ac:dyDescent="0.25">
      <c r="A44" s="3" t="s">
        <v>21</v>
      </c>
      <c r="B44" s="3"/>
      <c r="C44" s="3"/>
      <c r="D44" s="3"/>
      <c r="E44" s="3"/>
      <c r="F44" s="3"/>
      <c r="G44" s="3"/>
      <c r="H44" s="3"/>
      <c r="I44" s="3"/>
      <c r="J44" s="3"/>
    </row>
    <row r="45" spans="1:10" x14ac:dyDescent="0.25">
      <c r="A45" t="s">
        <v>25</v>
      </c>
      <c r="F45" s="3"/>
      <c r="G45" s="3"/>
      <c r="H45" s="3"/>
      <c r="I45" s="3"/>
      <c r="J45" s="3"/>
    </row>
    <row r="46" spans="1:10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</row>
    <row r="47" spans="1:10" x14ac:dyDescent="0.25">
      <c r="A47" s="3" t="s">
        <v>33</v>
      </c>
      <c r="B47" s="3"/>
      <c r="C47" s="3"/>
      <c r="D47" s="3"/>
      <c r="E47" s="3"/>
      <c r="F47" s="3"/>
      <c r="G47" s="3"/>
      <c r="H47" s="3"/>
      <c r="I47" s="3"/>
      <c r="J47" s="3"/>
    </row>
    <row r="48" spans="1:10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</row>
  </sheetData>
  <sortState xmlns:xlrd2="http://schemas.microsoft.com/office/spreadsheetml/2017/richdata2" ref="A30:N32">
    <sortCondition descending="1" ref="B30:B32"/>
  </sortState>
  <pageMargins left="0.25" right="0.25" top="0.75" bottom="0.75" header="0.3" footer="0.3"/>
  <pageSetup paperSize="9" scale="76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5BFD9C-EA34-4920-A7CE-6CEF8BB649A7}">
  <sheetPr>
    <pageSetUpPr fitToPage="1"/>
  </sheetPr>
  <dimension ref="A1:Z48"/>
  <sheetViews>
    <sheetView tabSelected="1" zoomScale="80" zoomScaleNormal="80" workbookViewId="0">
      <selection activeCell="I15" sqref="I15"/>
    </sheetView>
  </sheetViews>
  <sheetFormatPr defaultRowHeight="15" x14ac:dyDescent="0.25"/>
  <cols>
    <col min="1" max="1" width="36" customWidth="1"/>
    <col min="2" max="2" width="8.140625" customWidth="1"/>
    <col min="3" max="3" width="36.140625" bestFit="1" customWidth="1"/>
    <col min="4" max="4" width="18.42578125" bestFit="1" customWidth="1"/>
    <col min="5" max="5" width="19.28515625" customWidth="1"/>
    <col min="6" max="6" width="20.7109375" customWidth="1"/>
    <col min="7" max="8" width="17" bestFit="1" customWidth="1"/>
    <col min="9" max="9" width="19.5703125" customWidth="1"/>
    <col min="10" max="10" width="5" customWidth="1"/>
    <col min="11" max="15" width="8.85546875" style="3" customWidth="1"/>
    <col min="16" max="26" width="8.85546875" style="3"/>
  </cols>
  <sheetData>
    <row r="1" spans="1:10" x14ac:dyDescent="0.25">
      <c r="A1" s="3"/>
      <c r="B1" s="3"/>
      <c r="C1" s="3"/>
      <c r="D1" s="3"/>
      <c r="E1" s="3"/>
      <c r="F1" s="3"/>
      <c r="G1" s="3"/>
      <c r="H1" s="3"/>
      <c r="I1" s="3"/>
      <c r="J1" s="3"/>
    </row>
    <row r="2" spans="1:10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ht="20.45" customHeight="1" x14ac:dyDescent="0.25">
      <c r="A3" s="3"/>
      <c r="B3" s="3"/>
      <c r="C3" s="3"/>
      <c r="D3" s="3"/>
      <c r="E3" s="3"/>
      <c r="F3" s="3"/>
      <c r="G3" s="3"/>
      <c r="H3" s="3"/>
      <c r="I3" s="3"/>
      <c r="J3" s="3"/>
    </row>
    <row r="4" spans="1:10" x14ac:dyDescent="0.25">
      <c r="A4" s="15" t="s">
        <v>31</v>
      </c>
      <c r="B4" s="3"/>
      <c r="C4" s="3"/>
      <c r="D4" s="3"/>
      <c r="E4" s="3"/>
      <c r="F4" s="3"/>
      <c r="G4" s="3"/>
      <c r="H4" s="3"/>
      <c r="I4" s="3"/>
      <c r="J4" s="3"/>
    </row>
    <row r="5" spans="1:10" x14ac:dyDescent="0.25">
      <c r="A5" s="3"/>
      <c r="B5" s="3"/>
      <c r="C5" s="3"/>
      <c r="D5" s="3"/>
      <c r="E5" s="3"/>
      <c r="F5" s="3"/>
      <c r="G5" s="3"/>
      <c r="H5" s="3"/>
      <c r="I5" s="3"/>
      <c r="J5" s="3"/>
    </row>
    <row r="6" spans="1:10" x14ac:dyDescent="0.25">
      <c r="A6" s="15" t="s">
        <v>13</v>
      </c>
      <c r="B6" s="4"/>
      <c r="C6" s="5"/>
      <c r="D6" s="5"/>
      <c r="E6" s="5"/>
      <c r="F6" s="5"/>
      <c r="G6" s="5"/>
      <c r="H6" s="5"/>
      <c r="I6" s="5"/>
      <c r="J6" s="3"/>
    </row>
    <row r="7" spans="1:10" x14ac:dyDescent="0.25">
      <c r="A7" s="5"/>
      <c r="B7" s="4"/>
      <c r="C7" s="3"/>
      <c r="D7" s="3"/>
      <c r="E7" s="3"/>
      <c r="F7" s="3"/>
      <c r="G7" s="3"/>
      <c r="H7" s="3"/>
      <c r="I7" s="3"/>
      <c r="J7" s="3"/>
    </row>
    <row r="8" spans="1:10" ht="41.25" x14ac:dyDescent="0.25">
      <c r="A8" s="2" t="s">
        <v>0</v>
      </c>
      <c r="B8" s="2" t="s">
        <v>1</v>
      </c>
      <c r="C8" s="2" t="s">
        <v>30</v>
      </c>
      <c r="D8" s="2" t="s">
        <v>2</v>
      </c>
      <c r="E8" s="2" t="s">
        <v>22</v>
      </c>
      <c r="F8" s="2" t="s">
        <v>11</v>
      </c>
      <c r="G8" s="2" t="s">
        <v>12</v>
      </c>
      <c r="H8" s="2" t="s">
        <v>4</v>
      </c>
      <c r="I8" s="2" t="s">
        <v>5</v>
      </c>
      <c r="J8" s="3"/>
    </row>
    <row r="9" spans="1:10" ht="39" customHeight="1" x14ac:dyDescent="0.25">
      <c r="A9" s="1"/>
      <c r="B9" s="19">
        <v>3</v>
      </c>
      <c r="C9" s="31" t="s">
        <v>36</v>
      </c>
      <c r="D9" s="28">
        <v>1033406.3</v>
      </c>
      <c r="E9" s="32">
        <v>0.59222911646658238</v>
      </c>
      <c r="F9" s="32">
        <v>0.40777088353341756</v>
      </c>
      <c r="G9" s="33">
        <v>1.5986821659650194E-3</v>
      </c>
      <c r="H9" s="33">
        <v>9.4678612666034576E-4</v>
      </c>
      <c r="I9" s="33">
        <v>6.5189603930467367E-4</v>
      </c>
      <c r="J9" s="3"/>
    </row>
    <row r="10" spans="1:10" ht="39" customHeight="1" x14ac:dyDescent="0.25">
      <c r="A10" s="1"/>
      <c r="B10" s="19">
        <v>3</v>
      </c>
      <c r="C10" s="31" t="s">
        <v>36</v>
      </c>
      <c r="D10" s="28">
        <v>157627.42000000001</v>
      </c>
      <c r="E10" s="32">
        <v>0.37802540953851804</v>
      </c>
      <c r="F10" s="32">
        <v>0.62197459046148196</v>
      </c>
      <c r="G10" s="33">
        <v>2.8644982424591821E-3</v>
      </c>
      <c r="H10" s="33">
        <v>1.0828531212279974E-3</v>
      </c>
      <c r="I10" s="33">
        <v>1.7816451212311845E-3</v>
      </c>
      <c r="J10" s="3"/>
    </row>
    <row r="11" spans="1:10" ht="39" customHeight="1" x14ac:dyDescent="0.25">
      <c r="A11" s="1"/>
      <c r="B11" s="19">
        <v>3</v>
      </c>
      <c r="C11" s="31" t="s">
        <v>36</v>
      </c>
      <c r="D11" s="28">
        <v>3090748.48</v>
      </c>
      <c r="E11" s="32">
        <v>3.2353671172880426E-2</v>
      </c>
      <c r="F11" s="32">
        <v>0.96764632882711954</v>
      </c>
      <c r="G11" s="33">
        <v>6.7205574254855516E-3</v>
      </c>
      <c r="H11" s="33">
        <v>2.1743470504261941E-4</v>
      </c>
      <c r="I11" s="33">
        <v>6.5031227204429319E-3</v>
      </c>
      <c r="J11" s="3"/>
    </row>
    <row r="12" spans="1:10" ht="39" customHeight="1" x14ac:dyDescent="0.25">
      <c r="A12" s="1"/>
      <c r="B12" s="19">
        <v>2</v>
      </c>
      <c r="C12" s="31" t="s">
        <v>36</v>
      </c>
      <c r="D12" s="28">
        <v>450286.2</v>
      </c>
      <c r="E12" s="32">
        <v>0.66107155848880117</v>
      </c>
      <c r="F12" s="32">
        <v>0.33892844151119883</v>
      </c>
      <c r="G12" s="33">
        <v>1.2889279882373345E-3</v>
      </c>
      <c r="H12" s="33">
        <v>8.5207363396388981E-4</v>
      </c>
      <c r="I12" s="33">
        <v>4.3685435427344459E-4</v>
      </c>
      <c r="J12" s="3"/>
    </row>
    <row r="13" spans="1:10" ht="35.450000000000003" customHeight="1" x14ac:dyDescent="0.25">
      <c r="A13" s="1"/>
      <c r="B13" s="19">
        <v>2</v>
      </c>
      <c r="C13" s="31" t="s">
        <v>36</v>
      </c>
      <c r="D13" s="28">
        <v>676191.21</v>
      </c>
      <c r="E13" s="32">
        <v>0.28535863398756695</v>
      </c>
      <c r="F13" s="32">
        <v>0.71464136601243311</v>
      </c>
      <c r="G13" s="33">
        <v>5.9834356264045936E-3</v>
      </c>
      <c r="H13" s="33">
        <v>1.7074250169033566E-3</v>
      </c>
      <c r="I13" s="33">
        <v>4.276010609501237E-3</v>
      </c>
      <c r="J13" s="3"/>
    </row>
    <row r="14" spans="1:10" ht="36.6" customHeight="1" x14ac:dyDescent="0.25">
      <c r="A14" s="1"/>
      <c r="B14" s="19">
        <v>2</v>
      </c>
      <c r="C14" s="31" t="s">
        <v>36</v>
      </c>
      <c r="D14" s="28">
        <v>204775</v>
      </c>
      <c r="E14" s="32">
        <v>0.8</v>
      </c>
      <c r="F14" s="32">
        <v>0.2</v>
      </c>
      <c r="G14" s="33">
        <v>1.9E-3</v>
      </c>
      <c r="H14" s="33">
        <v>1.5E-3</v>
      </c>
      <c r="I14" s="33">
        <v>4.0000000000000002E-4</v>
      </c>
      <c r="J14" s="3"/>
    </row>
    <row r="15" spans="1:10" ht="39" customHeight="1" x14ac:dyDescent="0.25">
      <c r="A15" s="1"/>
      <c r="B15" s="19">
        <v>2</v>
      </c>
      <c r="C15" s="31" t="s">
        <v>36</v>
      </c>
      <c r="D15" s="28">
        <v>760006.5</v>
      </c>
      <c r="E15" s="32">
        <v>0.99674344890471334</v>
      </c>
      <c r="F15" s="32">
        <v>3.2565510952866851E-3</v>
      </c>
      <c r="G15" s="33">
        <v>2.0429629937783869E-2</v>
      </c>
      <c r="H15" s="33">
        <v>2.0363099804033679E-2</v>
      </c>
      <c r="I15" s="33">
        <v>6.653013375019171E-5</v>
      </c>
      <c r="J15" s="3"/>
    </row>
    <row r="16" spans="1:10" ht="34.15" customHeight="1" x14ac:dyDescent="0.25">
      <c r="A16" s="1"/>
      <c r="B16" s="18">
        <v>2</v>
      </c>
      <c r="C16" s="31" t="s">
        <v>36</v>
      </c>
      <c r="D16" s="28">
        <v>42334</v>
      </c>
      <c r="E16" s="32">
        <v>0.26512968299711814</v>
      </c>
      <c r="F16" s="32">
        <v>0.73487031700288186</v>
      </c>
      <c r="G16" s="33">
        <v>1.1878159888578628E-3</v>
      </c>
      <c r="H16" s="33">
        <v>3.1492527658479361E-4</v>
      </c>
      <c r="I16" s="33">
        <v>1</v>
      </c>
      <c r="J16" s="3"/>
    </row>
    <row r="17" spans="1:10" ht="39" customHeight="1" x14ac:dyDescent="0.25">
      <c r="A17" s="1"/>
      <c r="B17" s="19">
        <v>2</v>
      </c>
      <c r="C17" s="31" t="s">
        <v>36</v>
      </c>
      <c r="D17" s="28">
        <v>413144.8</v>
      </c>
      <c r="E17" s="32">
        <v>6.875022994359363E-2</v>
      </c>
      <c r="F17" s="32">
        <v>0.93124977005640641</v>
      </c>
      <c r="G17" s="33">
        <v>7.5727824234114432E-3</v>
      </c>
      <c r="H17" s="33">
        <v>5.2063053292234092E-4</v>
      </c>
      <c r="I17" s="33">
        <v>7.0521518904891022E-3</v>
      </c>
      <c r="J17" s="3"/>
    </row>
    <row r="18" spans="1:10" x14ac:dyDescent="0.25">
      <c r="A18" s="5"/>
      <c r="B18" s="6"/>
      <c r="C18" s="22"/>
      <c r="D18" s="26"/>
      <c r="E18" s="26"/>
      <c r="F18" s="26"/>
      <c r="G18" s="26"/>
      <c r="H18" s="26"/>
      <c r="I18" s="26"/>
      <c r="J18" s="3"/>
    </row>
    <row r="19" spans="1:10" x14ac:dyDescent="0.25">
      <c r="A19" s="15" t="s">
        <v>26</v>
      </c>
      <c r="B19" s="6"/>
      <c r="C19" s="22"/>
      <c r="D19" s="26"/>
      <c r="E19" s="26"/>
      <c r="F19" s="26"/>
      <c r="G19" s="26"/>
      <c r="H19" s="26"/>
      <c r="I19" s="26"/>
      <c r="J19" s="3"/>
    </row>
    <row r="20" spans="1:10" x14ac:dyDescent="0.25">
      <c r="A20" s="5"/>
      <c r="B20" s="6"/>
      <c r="C20" s="22"/>
      <c r="D20" s="26"/>
      <c r="E20" s="26"/>
      <c r="F20" s="26"/>
      <c r="G20" s="26"/>
      <c r="H20" s="26"/>
      <c r="I20" s="26"/>
      <c r="J20" s="3"/>
    </row>
    <row r="21" spans="1:10" ht="34.5" customHeight="1" x14ac:dyDescent="0.25">
      <c r="A21" s="1"/>
      <c r="B21" s="19">
        <v>3</v>
      </c>
      <c r="C21" s="31" t="s">
        <v>36</v>
      </c>
      <c r="D21" s="28">
        <v>1884394.6</v>
      </c>
      <c r="E21" s="32">
        <v>0.84191495772700686</v>
      </c>
      <c r="F21" s="32">
        <v>0.15808504227299319</v>
      </c>
      <c r="G21" s="33">
        <v>3.8879262314597523E-3</v>
      </c>
      <c r="H21" s="33">
        <v>3.2733032488051583E-3</v>
      </c>
      <c r="I21" s="33">
        <v>6.1462298265459398E-4</v>
      </c>
      <c r="J21" s="3"/>
    </row>
    <row r="22" spans="1:10" ht="34.15" customHeight="1" x14ac:dyDescent="0.25">
      <c r="A22" s="1"/>
      <c r="B22" s="19">
        <v>3</v>
      </c>
      <c r="C22" s="31" t="s">
        <v>36</v>
      </c>
      <c r="D22" s="28">
        <v>23534.1</v>
      </c>
      <c r="E22" s="32">
        <v>0</v>
      </c>
      <c r="F22" s="32">
        <v>1</v>
      </c>
      <c r="G22" s="33">
        <v>2.9154245791332195E-4</v>
      </c>
      <c r="H22" s="33">
        <v>0</v>
      </c>
      <c r="I22" s="33">
        <v>2.9154245791332195E-4</v>
      </c>
      <c r="J22" s="3"/>
    </row>
    <row r="23" spans="1:10" ht="29.25" customHeight="1" x14ac:dyDescent="0.25">
      <c r="A23" s="1"/>
      <c r="B23" s="19">
        <v>2</v>
      </c>
      <c r="C23" s="31" t="s">
        <v>36</v>
      </c>
      <c r="D23" s="28">
        <v>138000</v>
      </c>
      <c r="E23" s="32">
        <v>0.6</v>
      </c>
      <c r="F23" s="32">
        <v>0.4</v>
      </c>
      <c r="G23" s="33">
        <v>2.1495490495317161E-3</v>
      </c>
      <c r="H23" s="33">
        <v>1.2897294297190295E-3</v>
      </c>
      <c r="I23" s="33">
        <v>8.5981961981268647E-4</v>
      </c>
      <c r="J23" s="3"/>
    </row>
    <row r="24" spans="1:10" ht="27" customHeight="1" x14ac:dyDescent="0.25">
      <c r="A24" s="1"/>
      <c r="B24" s="19">
        <v>2</v>
      </c>
      <c r="C24" s="31" t="s">
        <v>36</v>
      </c>
      <c r="D24" s="28">
        <v>2624246.1</v>
      </c>
      <c r="E24" s="32">
        <v>7.2354113434711778E-2</v>
      </c>
      <c r="F24" s="32">
        <v>0.92764588656528824</v>
      </c>
      <c r="G24" s="33">
        <v>6.797056503738714E-3</v>
      </c>
      <c r="H24" s="33">
        <v>4.9179499729365634E-4</v>
      </c>
      <c r="I24" s="33">
        <v>6.3052615064450573E-3</v>
      </c>
      <c r="J24" s="3"/>
    </row>
    <row r="25" spans="1:10" ht="30" customHeight="1" x14ac:dyDescent="0.25">
      <c r="A25" s="1"/>
      <c r="B25" s="19">
        <v>2</v>
      </c>
      <c r="C25" s="31" t="s">
        <v>36</v>
      </c>
      <c r="D25" s="28">
        <v>1505506.8</v>
      </c>
      <c r="E25" s="32">
        <v>0.74207569172055543</v>
      </c>
      <c r="F25" s="32">
        <v>0.25792430827944451</v>
      </c>
      <c r="G25" s="33">
        <v>2.4484341650000329E-3</v>
      </c>
      <c r="H25" s="33">
        <v>1.8169234766246402E-3</v>
      </c>
      <c r="I25" s="33">
        <v>6.3151068837539288E-4</v>
      </c>
      <c r="J25" s="3"/>
    </row>
    <row r="26" spans="1:10" ht="39.75" customHeight="1" x14ac:dyDescent="0.25">
      <c r="A26" s="1"/>
      <c r="B26" s="19">
        <v>2</v>
      </c>
      <c r="C26" s="31" t="s">
        <v>36</v>
      </c>
      <c r="D26" s="28">
        <v>83960</v>
      </c>
      <c r="E26" s="32">
        <v>0</v>
      </c>
      <c r="F26" s="32">
        <v>1</v>
      </c>
      <c r="G26" s="33">
        <v>1.9434504977510973E-3</v>
      </c>
      <c r="H26" s="33">
        <v>0</v>
      </c>
      <c r="I26" s="33">
        <v>1.9434504977510973E-3</v>
      </c>
      <c r="J26" s="3"/>
    </row>
    <row r="27" spans="1:10" x14ac:dyDescent="0.25">
      <c r="A27" s="5"/>
      <c r="B27" s="6"/>
      <c r="C27" s="25"/>
      <c r="D27" s="29"/>
      <c r="E27" s="29"/>
      <c r="F27" s="29"/>
      <c r="G27" s="27"/>
      <c r="H27" s="27"/>
      <c r="I27" s="27"/>
      <c r="J27" s="3"/>
    </row>
    <row r="28" spans="1:10" ht="17.25" x14ac:dyDescent="0.25">
      <c r="A28" s="15" t="s">
        <v>24</v>
      </c>
      <c r="B28" s="6"/>
      <c r="C28" s="25"/>
      <c r="D28" s="29"/>
      <c r="E28" s="29"/>
      <c r="F28" s="29"/>
      <c r="G28" s="27"/>
      <c r="H28" s="27"/>
      <c r="I28" s="27"/>
      <c r="J28" s="3"/>
    </row>
    <row r="29" spans="1:10" x14ac:dyDescent="0.25">
      <c r="A29" s="5"/>
      <c r="B29" s="6"/>
      <c r="C29" s="25"/>
      <c r="D29" s="29"/>
      <c r="E29" s="29"/>
      <c r="F29" s="29"/>
      <c r="G29" s="27"/>
      <c r="H29" s="27"/>
      <c r="I29" s="27"/>
      <c r="J29" s="3"/>
    </row>
    <row r="30" spans="1:10" ht="32.450000000000003" customHeight="1" x14ac:dyDescent="0.25">
      <c r="A30" s="1"/>
      <c r="B30" s="18">
        <v>1</v>
      </c>
      <c r="C30" s="31" t="s">
        <v>36</v>
      </c>
      <c r="D30" s="28">
        <v>0</v>
      </c>
      <c r="E30" s="32">
        <v>0</v>
      </c>
      <c r="F30" s="32">
        <v>0</v>
      </c>
      <c r="G30" s="33">
        <v>0</v>
      </c>
      <c r="H30" s="33">
        <v>0</v>
      </c>
      <c r="I30" s="33">
        <v>0</v>
      </c>
      <c r="J30" s="3"/>
    </row>
    <row r="31" spans="1:10" ht="37.9" customHeight="1" x14ac:dyDescent="0.25">
      <c r="A31" s="1"/>
      <c r="B31" s="18">
        <v>1</v>
      </c>
      <c r="C31" s="31" t="s">
        <v>36</v>
      </c>
      <c r="D31" s="28">
        <v>20800</v>
      </c>
      <c r="E31" s="32">
        <v>0</v>
      </c>
      <c r="F31" s="32">
        <v>1</v>
      </c>
      <c r="G31" s="33">
        <v>9.5616835977114329E-4</v>
      </c>
      <c r="H31" s="33">
        <v>0</v>
      </c>
      <c r="I31" s="33">
        <v>1</v>
      </c>
      <c r="J31" s="3"/>
    </row>
    <row r="32" spans="1:10" ht="43.9" customHeight="1" x14ac:dyDescent="0.25">
      <c r="A32" s="1"/>
      <c r="B32" s="18">
        <v>1</v>
      </c>
      <c r="C32" s="31" t="s">
        <v>36</v>
      </c>
      <c r="D32" s="30">
        <v>0</v>
      </c>
      <c r="E32" s="32">
        <v>0</v>
      </c>
      <c r="F32" s="32">
        <v>0</v>
      </c>
      <c r="G32" s="33">
        <v>0</v>
      </c>
      <c r="H32" s="33">
        <v>0</v>
      </c>
      <c r="I32" s="33">
        <v>0</v>
      </c>
      <c r="J32" s="3"/>
    </row>
    <row r="33" spans="1:10" x14ac:dyDescent="0.25">
      <c r="A33" s="5"/>
      <c r="B33" s="6"/>
      <c r="C33" s="5"/>
      <c r="D33" s="7"/>
      <c r="E33" s="7"/>
      <c r="F33" s="7"/>
      <c r="G33" s="5"/>
      <c r="H33" s="5"/>
      <c r="I33" s="5"/>
      <c r="J33" s="3"/>
    </row>
    <row r="34" spans="1:10" ht="20.25" hidden="1" customHeight="1" x14ac:dyDescent="0.25">
      <c r="A34" s="8"/>
      <c r="B34" s="6"/>
      <c r="C34" s="8"/>
      <c r="D34" s="7"/>
      <c r="E34" s="7"/>
      <c r="F34" s="7"/>
      <c r="G34" s="5"/>
      <c r="H34" s="5"/>
      <c r="I34" s="5"/>
      <c r="J34" s="3"/>
    </row>
    <row r="35" spans="1:10" ht="19.5" hidden="1" customHeight="1" x14ac:dyDescent="0.25">
      <c r="A35" s="5"/>
      <c r="B35" s="6"/>
      <c r="C35" s="5"/>
      <c r="D35" s="7"/>
      <c r="E35" s="7"/>
      <c r="F35" s="7"/>
      <c r="G35" s="5"/>
      <c r="H35" s="5"/>
      <c r="I35" s="5"/>
      <c r="J35" s="3"/>
    </row>
    <row r="36" spans="1:10" ht="30" hidden="1" customHeight="1" x14ac:dyDescent="0.25">
      <c r="A36" s="9"/>
      <c r="B36" s="10">
        <v>1</v>
      </c>
      <c r="C36" s="9"/>
      <c r="D36" s="11"/>
      <c r="E36" s="11"/>
      <c r="F36" s="11"/>
      <c r="G36" s="12" t="e">
        <f>D36/#REF!</f>
        <v>#REF!</v>
      </c>
      <c r="H36" s="12" t="e">
        <f>#REF!/#REF!</f>
        <v>#REF!</v>
      </c>
      <c r="I36" s="12" t="e">
        <f>#REF!/#REF!</f>
        <v>#REF!</v>
      </c>
      <c r="J36" s="3"/>
    </row>
    <row r="37" spans="1:10" ht="32.25" hidden="1" customHeight="1" x14ac:dyDescent="0.25">
      <c r="A37" s="9"/>
      <c r="B37" s="13"/>
      <c r="C37" s="9"/>
      <c r="D37" s="11"/>
      <c r="E37" s="11"/>
      <c r="F37" s="11"/>
      <c r="G37" s="12" t="e">
        <f>D37/#REF!</f>
        <v>#REF!</v>
      </c>
      <c r="H37" s="12" t="e">
        <f>#REF!/#REF!</f>
        <v>#REF!</v>
      </c>
      <c r="I37" s="12" t="e">
        <f>#REF!/#REF!</f>
        <v>#REF!</v>
      </c>
      <c r="J37" s="3"/>
    </row>
    <row r="38" spans="1:10" hidden="1" x14ac:dyDescent="0.25">
      <c r="A38" s="3"/>
      <c r="B38" s="4"/>
      <c r="C38" s="3"/>
      <c r="D38" s="3"/>
      <c r="E38" s="3"/>
      <c r="F38" s="3"/>
      <c r="G38" s="3"/>
      <c r="H38" s="3"/>
      <c r="I38" s="3"/>
      <c r="J38" s="3"/>
    </row>
    <row r="39" spans="1:10" x14ac:dyDescent="0.25">
      <c r="A39" s="3" t="s">
        <v>3</v>
      </c>
      <c r="B39" s="3"/>
      <c r="C39" s="3"/>
      <c r="D39" s="3"/>
      <c r="E39" s="3"/>
      <c r="F39" s="3"/>
      <c r="G39" s="3"/>
      <c r="H39" s="3"/>
      <c r="I39" s="3"/>
      <c r="J39" s="3"/>
    </row>
    <row r="40" spans="1:10" x14ac:dyDescent="0.25">
      <c r="A40" s="14" t="s">
        <v>6</v>
      </c>
      <c r="B40" s="3"/>
      <c r="C40" s="3"/>
      <c r="D40" s="3"/>
      <c r="E40" s="3"/>
      <c r="F40" s="3"/>
      <c r="G40" s="3"/>
      <c r="H40" s="3"/>
      <c r="I40" s="3"/>
      <c r="J40" s="3"/>
    </row>
    <row r="41" spans="1:10" x14ac:dyDescent="0.25">
      <c r="A41" s="3" t="s">
        <v>10</v>
      </c>
      <c r="B41" s="3"/>
      <c r="C41" s="3"/>
      <c r="D41" s="3"/>
      <c r="E41" s="3"/>
      <c r="F41" s="3"/>
      <c r="G41" s="3"/>
      <c r="H41" s="3"/>
      <c r="I41" s="3"/>
      <c r="J41" s="3"/>
    </row>
    <row r="42" spans="1:10" x14ac:dyDescent="0.25">
      <c r="A42" s="3" t="s">
        <v>7</v>
      </c>
      <c r="B42" s="3"/>
      <c r="C42" s="3"/>
      <c r="D42" s="3"/>
      <c r="E42" s="3"/>
      <c r="F42" s="3"/>
      <c r="G42" s="3"/>
      <c r="H42" s="3"/>
      <c r="I42" s="3"/>
      <c r="J42" s="3"/>
    </row>
    <row r="43" spans="1:10" x14ac:dyDescent="0.25">
      <c r="A43" s="3" t="s">
        <v>8</v>
      </c>
      <c r="B43" s="3"/>
      <c r="C43" s="3"/>
      <c r="D43" s="3"/>
      <c r="E43" s="3"/>
      <c r="F43" s="3"/>
      <c r="G43" s="3"/>
      <c r="H43" s="3"/>
      <c r="I43" s="3"/>
      <c r="J43" s="3"/>
    </row>
    <row r="44" spans="1:10" x14ac:dyDescent="0.25">
      <c r="A44" s="3" t="s">
        <v>9</v>
      </c>
      <c r="B44" s="3"/>
      <c r="C44" s="3"/>
      <c r="D44" s="3"/>
      <c r="E44" s="3"/>
      <c r="F44" s="3"/>
      <c r="G44" s="3"/>
      <c r="H44" s="3"/>
      <c r="I44" s="3"/>
      <c r="J44" s="3"/>
    </row>
    <row r="45" spans="1:10" x14ac:dyDescent="0.25">
      <c r="A45" t="s">
        <v>25</v>
      </c>
      <c r="E45" s="3"/>
      <c r="F45" s="3"/>
      <c r="G45" s="3"/>
      <c r="H45" s="3"/>
      <c r="I45" s="3"/>
      <c r="J45" s="3"/>
    </row>
    <row r="46" spans="1:10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</row>
    <row r="47" spans="1:10" x14ac:dyDescent="0.25">
      <c r="A47" s="3" t="s">
        <v>33</v>
      </c>
      <c r="B47" s="3"/>
      <c r="C47" s="3"/>
      <c r="D47" s="3"/>
      <c r="E47" s="3"/>
      <c r="F47" s="3"/>
      <c r="G47" s="3"/>
      <c r="H47" s="3"/>
      <c r="I47" s="3"/>
      <c r="J47" s="3"/>
    </row>
    <row r="48" spans="1:10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</row>
  </sheetData>
  <pageMargins left="0.25" right="0.25" top="0.75" bottom="0.75" header="0.3" footer="0.3"/>
  <pageSetup paperSize="9" scale="74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A4BD28-F319-44D8-A1DF-0D524AC1F29F}">
  <sheetPr>
    <pageSetUpPr fitToPage="1"/>
  </sheetPr>
  <dimension ref="A1:N48"/>
  <sheetViews>
    <sheetView zoomScale="80" zoomScaleNormal="80" workbookViewId="0">
      <selection activeCell="M11" sqref="M11"/>
    </sheetView>
  </sheetViews>
  <sheetFormatPr defaultRowHeight="15" x14ac:dyDescent="0.25"/>
  <cols>
    <col min="1" max="1" width="36" customWidth="1"/>
    <col min="2" max="2" width="8.140625" customWidth="1"/>
    <col min="3" max="3" width="30.7109375" bestFit="1" customWidth="1"/>
    <col min="4" max="4" width="14.140625" bestFit="1" customWidth="1"/>
    <col min="5" max="5" width="16.5703125" customWidth="1"/>
    <col min="6" max="6" width="17.7109375" customWidth="1"/>
    <col min="7" max="7" width="20.140625" customWidth="1"/>
    <col min="8" max="8" width="22.28515625" customWidth="1"/>
    <col min="9" max="9" width="20" customWidth="1"/>
    <col min="10" max="10" width="4.85546875" customWidth="1"/>
    <col min="11" max="11" width="9.140625" style="3" customWidth="1"/>
    <col min="12" max="14" width="9.140625" style="3"/>
  </cols>
  <sheetData>
    <row r="1" spans="1:10" x14ac:dyDescent="0.25">
      <c r="A1" s="3"/>
      <c r="B1" s="3"/>
      <c r="C1" s="3"/>
      <c r="D1" s="3"/>
      <c r="E1" s="3"/>
      <c r="F1" s="3"/>
      <c r="G1" s="3"/>
      <c r="H1" s="3"/>
      <c r="I1" s="3"/>
      <c r="J1" s="3"/>
    </row>
    <row r="2" spans="1:10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ht="22.15" customHeight="1" x14ac:dyDescent="0.25">
      <c r="A3" s="3"/>
      <c r="B3" s="3"/>
      <c r="C3" s="3"/>
      <c r="D3" s="3"/>
      <c r="E3" s="3"/>
      <c r="F3" s="3"/>
      <c r="G3" s="3"/>
      <c r="H3" s="3"/>
      <c r="I3" s="3"/>
      <c r="J3" s="3"/>
    </row>
    <row r="4" spans="1:10" x14ac:dyDescent="0.25">
      <c r="A4" s="15" t="s">
        <v>32</v>
      </c>
      <c r="B4" s="3"/>
      <c r="C4" s="3"/>
      <c r="D4" s="3"/>
      <c r="E4" s="3"/>
      <c r="F4" s="3"/>
      <c r="G4" s="3"/>
      <c r="H4" s="3"/>
      <c r="I4" s="3"/>
      <c r="J4" s="3"/>
    </row>
    <row r="5" spans="1:10" x14ac:dyDescent="0.25">
      <c r="A5" s="3"/>
      <c r="B5" s="3"/>
      <c r="C5" s="3"/>
      <c r="D5" s="3"/>
      <c r="E5" s="3"/>
      <c r="F5" s="3"/>
      <c r="G5" s="3"/>
      <c r="H5" s="3"/>
      <c r="I5" s="3"/>
      <c r="J5" s="3"/>
    </row>
    <row r="6" spans="1:10" x14ac:dyDescent="0.25">
      <c r="A6" s="15" t="s">
        <v>13</v>
      </c>
      <c r="B6" s="4"/>
      <c r="C6" s="5"/>
      <c r="D6" s="5"/>
      <c r="E6" s="5"/>
      <c r="F6" s="5"/>
      <c r="G6" s="5"/>
      <c r="H6" s="5"/>
      <c r="I6" s="5"/>
      <c r="J6" s="3"/>
    </row>
    <row r="7" spans="1:10" x14ac:dyDescent="0.25">
      <c r="A7" s="5"/>
      <c r="B7" s="4"/>
      <c r="C7" s="3"/>
      <c r="D7" s="3"/>
      <c r="E7" s="3"/>
      <c r="F7" s="3"/>
      <c r="G7" s="3"/>
      <c r="H7" s="3"/>
      <c r="I7" s="3"/>
      <c r="J7" s="3"/>
    </row>
    <row r="8" spans="1:10" ht="54" x14ac:dyDescent="0.25">
      <c r="A8" s="20" t="s">
        <v>0</v>
      </c>
      <c r="B8" s="2" t="s">
        <v>1</v>
      </c>
      <c r="C8" s="2" t="s">
        <v>27</v>
      </c>
      <c r="D8" s="2" t="s">
        <v>14</v>
      </c>
      <c r="E8" s="2" t="s">
        <v>22</v>
      </c>
      <c r="F8" s="2" t="s">
        <v>11</v>
      </c>
      <c r="G8" s="2" t="s">
        <v>15</v>
      </c>
      <c r="H8" s="2" t="s">
        <v>23</v>
      </c>
      <c r="I8" s="2" t="s">
        <v>16</v>
      </c>
      <c r="J8" s="3"/>
    </row>
    <row r="9" spans="1:10" ht="39" customHeight="1" x14ac:dyDescent="0.25">
      <c r="A9" s="21"/>
      <c r="B9" s="18">
        <v>3</v>
      </c>
      <c r="C9" s="31" t="s">
        <v>36</v>
      </c>
      <c r="D9" s="34">
        <v>93281</v>
      </c>
      <c r="E9" s="32">
        <v>0.59107428093609626</v>
      </c>
      <c r="F9" s="32">
        <v>0.40892571906390368</v>
      </c>
      <c r="G9" s="33">
        <v>1.5562385863018638E-3</v>
      </c>
      <c r="H9" s="33">
        <v>9.1985260336338126E-4</v>
      </c>
      <c r="I9" s="33">
        <v>6.3638598293848261E-4</v>
      </c>
      <c r="J9" s="3"/>
    </row>
    <row r="10" spans="1:10" ht="39" customHeight="1" x14ac:dyDescent="0.25">
      <c r="A10" s="21"/>
      <c r="B10" s="18">
        <v>3</v>
      </c>
      <c r="C10" s="31" t="s">
        <v>36</v>
      </c>
      <c r="D10" s="34">
        <v>178351</v>
      </c>
      <c r="E10" s="32">
        <v>0.37204164821055108</v>
      </c>
      <c r="F10" s="32">
        <v>0.62795835178944892</v>
      </c>
      <c r="G10" s="33">
        <v>2.9315743481795635E-3</v>
      </c>
      <c r="H10" s="33">
        <v>1.0906677523484967E-3</v>
      </c>
      <c r="I10" s="33">
        <v>1.8409065958310666E-3</v>
      </c>
      <c r="J10" s="3"/>
    </row>
    <row r="11" spans="1:10" ht="39" customHeight="1" x14ac:dyDescent="0.25">
      <c r="A11" s="21"/>
      <c r="B11" s="18">
        <v>3</v>
      </c>
      <c r="C11" s="31" t="s">
        <v>36</v>
      </c>
      <c r="D11" s="34">
        <v>302791</v>
      </c>
      <c r="E11" s="32">
        <v>3.363045797266101E-2</v>
      </c>
      <c r="F11" s="32">
        <v>0.96636954202733893</v>
      </c>
      <c r="G11" s="33">
        <v>5.9960468480232997E-3</v>
      </c>
      <c r="H11" s="33">
        <v>2.0164980152455409E-4</v>
      </c>
      <c r="I11" s="33">
        <v>5.7943970464987456E-3</v>
      </c>
      <c r="J11" s="3"/>
    </row>
    <row r="12" spans="1:10" ht="39" customHeight="1" x14ac:dyDescent="0.25">
      <c r="A12" s="21"/>
      <c r="B12" s="18">
        <v>2</v>
      </c>
      <c r="C12" s="31" t="s">
        <v>36</v>
      </c>
      <c r="D12" s="34">
        <v>38486</v>
      </c>
      <c r="E12" s="32">
        <v>0.66107155848880117</v>
      </c>
      <c r="F12" s="32">
        <v>0.33892844151119889</v>
      </c>
      <c r="G12" s="33">
        <v>1.3329939023651064E-3</v>
      </c>
      <c r="H12" s="33">
        <v>8.8120435649256975E-4</v>
      </c>
      <c r="I12" s="33">
        <v>4.5178954587253675E-4</v>
      </c>
      <c r="J12" s="3"/>
    </row>
    <row r="13" spans="1:10" ht="39" customHeight="1" x14ac:dyDescent="0.25">
      <c r="A13" s="21"/>
      <c r="B13" s="18">
        <v>2</v>
      </c>
      <c r="C13" s="31" t="s">
        <v>36</v>
      </c>
      <c r="D13" s="34">
        <v>624452</v>
      </c>
      <c r="E13" s="32">
        <v>0.28601397705508191</v>
      </c>
      <c r="F13" s="32">
        <v>0.71398602294491809</v>
      </c>
      <c r="G13" s="33">
        <v>5.9322939940677057E-3</v>
      </c>
      <c r="H13" s="33">
        <v>1.696718998303281E-3</v>
      </c>
      <c r="I13" s="33">
        <v>4.2355749957644247E-3</v>
      </c>
      <c r="J13" s="3"/>
    </row>
    <row r="14" spans="1:10" ht="39" customHeight="1" x14ac:dyDescent="0.25">
      <c r="A14" s="21"/>
      <c r="B14" s="18">
        <v>2</v>
      </c>
      <c r="C14" s="31" t="s">
        <v>36</v>
      </c>
      <c r="D14" s="34">
        <v>13384</v>
      </c>
      <c r="E14" s="32">
        <v>0.80424387328153013</v>
      </c>
      <c r="F14" s="32">
        <v>0.19575612671846981</v>
      </c>
      <c r="G14" s="33">
        <v>1.97652624036473E-3</v>
      </c>
      <c r="H14" s="33">
        <v>1.589609119193511E-3</v>
      </c>
      <c r="I14" s="33">
        <v>3.8691712117121881E-4</v>
      </c>
      <c r="J14" s="3"/>
    </row>
    <row r="15" spans="1:10" ht="39" customHeight="1" x14ac:dyDescent="0.25">
      <c r="A15" s="21"/>
      <c r="B15" s="18">
        <v>2</v>
      </c>
      <c r="C15" s="31" t="s">
        <v>36</v>
      </c>
      <c r="D15" s="34">
        <v>46061</v>
      </c>
      <c r="E15" s="32">
        <v>0.99674344890471334</v>
      </c>
      <c r="F15" s="32">
        <v>3.2565510952866851E-3</v>
      </c>
      <c r="G15" s="33">
        <v>2.4395100959947038E-2</v>
      </c>
      <c r="H15" s="33">
        <v>2.4315657067196291E-2</v>
      </c>
      <c r="I15" s="33">
        <v>7.9443892750744781E-5</v>
      </c>
      <c r="J15" s="3"/>
    </row>
    <row r="16" spans="1:10" ht="34.15" customHeight="1" x14ac:dyDescent="0.25">
      <c r="A16" s="21"/>
      <c r="B16" s="18">
        <v>2</v>
      </c>
      <c r="C16" s="31" t="s">
        <v>36</v>
      </c>
      <c r="D16" s="34">
        <v>694</v>
      </c>
      <c r="E16" s="32">
        <v>0</v>
      </c>
      <c r="F16" s="32">
        <v>0.73487031700288186</v>
      </c>
      <c r="G16" s="33">
        <v>1.2364969720077754E-3</v>
      </c>
      <c r="H16" s="33">
        <v>3.2783205021531798E-4</v>
      </c>
      <c r="I16" s="33">
        <v>1</v>
      </c>
      <c r="J16" s="3"/>
    </row>
    <row r="17" spans="1:10" ht="39" customHeight="1" x14ac:dyDescent="0.25">
      <c r="A17" s="21"/>
      <c r="B17" s="18">
        <v>2</v>
      </c>
      <c r="C17" s="31" t="s">
        <v>36</v>
      </c>
      <c r="D17" s="34">
        <v>450440</v>
      </c>
      <c r="E17" s="32">
        <v>6.9132403871769832E-2</v>
      </c>
      <c r="F17" s="32">
        <v>0.93086759612823022</v>
      </c>
      <c r="G17" s="33">
        <v>7.6024828408684589E-3</v>
      </c>
      <c r="H17" s="33">
        <v>5.2557791418311837E-4</v>
      </c>
      <c r="I17" s="33">
        <v>7.0769049266853406E-3</v>
      </c>
      <c r="J17" s="3"/>
    </row>
    <row r="18" spans="1:10" x14ac:dyDescent="0.25">
      <c r="A18" s="5"/>
      <c r="B18" s="6"/>
      <c r="C18" s="22"/>
      <c r="D18" s="35"/>
      <c r="E18" s="26"/>
      <c r="F18" s="26"/>
      <c r="G18" s="26"/>
      <c r="H18" s="26"/>
      <c r="I18" s="26"/>
      <c r="J18" s="3"/>
    </row>
    <row r="19" spans="1:10" x14ac:dyDescent="0.25">
      <c r="A19" s="15" t="s">
        <v>26</v>
      </c>
      <c r="B19" s="6"/>
      <c r="C19" s="22"/>
      <c r="D19" s="35"/>
      <c r="E19" s="26"/>
      <c r="F19" s="26"/>
      <c r="G19" s="26"/>
      <c r="H19" s="26"/>
      <c r="I19" s="26"/>
      <c r="J19" s="3"/>
    </row>
    <row r="20" spans="1:10" x14ac:dyDescent="0.25">
      <c r="A20" s="5"/>
      <c r="B20" s="6"/>
      <c r="C20" s="22"/>
      <c r="D20" s="35"/>
      <c r="E20" s="26"/>
      <c r="F20" s="26"/>
      <c r="G20" s="26"/>
      <c r="H20" s="26"/>
      <c r="I20" s="26"/>
      <c r="J20" s="3"/>
    </row>
    <row r="21" spans="1:10" ht="30" customHeight="1" x14ac:dyDescent="0.25">
      <c r="A21" s="21"/>
      <c r="B21" s="18">
        <v>3</v>
      </c>
      <c r="C21" s="31" t="s">
        <v>36</v>
      </c>
      <c r="D21" s="34">
        <v>112838</v>
      </c>
      <c r="E21" s="32">
        <v>0.84191495772700686</v>
      </c>
      <c r="F21" s="32">
        <v>0.15808504227299314</v>
      </c>
      <c r="G21" s="33">
        <v>3.8762624527653726E-3</v>
      </c>
      <c r="H21" s="33">
        <v>3.2634833390587426E-3</v>
      </c>
      <c r="I21" s="33">
        <v>6.1277911370662998E-4</v>
      </c>
      <c r="J21" s="3"/>
    </row>
    <row r="22" spans="1:10" ht="34.5" customHeight="1" x14ac:dyDescent="0.25">
      <c r="A22" s="21"/>
      <c r="B22" s="18">
        <v>3</v>
      </c>
      <c r="C22" s="31" t="s">
        <v>36</v>
      </c>
      <c r="D22" s="34">
        <v>2310</v>
      </c>
      <c r="E22" s="32">
        <v>0</v>
      </c>
      <c r="F22" s="32">
        <v>1</v>
      </c>
      <c r="G22" s="33">
        <v>2.8447641745916747E-4</v>
      </c>
      <c r="H22" s="33">
        <v>0</v>
      </c>
      <c r="I22" s="33">
        <v>2.8447641745916747E-4</v>
      </c>
      <c r="J22" s="3"/>
    </row>
    <row r="23" spans="1:10" ht="37.9" customHeight="1" x14ac:dyDescent="0.25">
      <c r="A23" s="21"/>
      <c r="B23" s="18">
        <v>2</v>
      </c>
      <c r="C23" s="31" t="s">
        <v>36</v>
      </c>
      <c r="D23" s="34">
        <v>1500</v>
      </c>
      <c r="E23" s="32">
        <v>0.6</v>
      </c>
      <c r="F23" s="32">
        <v>0.4</v>
      </c>
      <c r="G23" s="33">
        <v>2.4299250125141138E-3</v>
      </c>
      <c r="H23" s="33">
        <v>1.4579550075084684E-3</v>
      </c>
      <c r="I23" s="33">
        <v>9.7197000500564548E-4</v>
      </c>
      <c r="J23" s="3"/>
    </row>
    <row r="24" spans="1:10" ht="39.75" customHeight="1" x14ac:dyDescent="0.25">
      <c r="A24" s="21"/>
      <c r="B24" s="18">
        <v>2</v>
      </c>
      <c r="C24" s="31" t="s">
        <v>36</v>
      </c>
      <c r="D24" s="34">
        <v>241866</v>
      </c>
      <c r="E24" s="32">
        <v>7.2354113434711778E-2</v>
      </c>
      <c r="F24" s="32">
        <v>0.92764588656528824</v>
      </c>
      <c r="G24" s="33">
        <v>6.8098988684997114E-3</v>
      </c>
      <c r="H24" s="33">
        <v>4.9272419521034349E-4</v>
      </c>
      <c r="I24" s="33">
        <v>6.3171746732893679E-3</v>
      </c>
      <c r="J24" s="3"/>
    </row>
    <row r="25" spans="1:10" ht="33" customHeight="1" x14ac:dyDescent="0.25">
      <c r="A25" s="21"/>
      <c r="B25" s="18">
        <v>2</v>
      </c>
      <c r="C25" s="31" t="s">
        <v>36</v>
      </c>
      <c r="D25" s="34">
        <v>179227</v>
      </c>
      <c r="E25" s="32">
        <v>0.74207569172055554</v>
      </c>
      <c r="F25" s="32">
        <v>0.25792430827944451</v>
      </c>
      <c r="G25" s="33">
        <v>2.5408917027545581E-3</v>
      </c>
      <c r="H25" s="33">
        <v>1.8855339679086087E-3</v>
      </c>
      <c r="I25" s="33">
        <v>6.5535773484594936E-4</v>
      </c>
      <c r="J25" s="3"/>
    </row>
    <row r="26" spans="1:10" ht="27" customHeight="1" x14ac:dyDescent="0.25">
      <c r="A26" s="21"/>
      <c r="B26" s="18">
        <v>2</v>
      </c>
      <c r="C26" s="31" t="s">
        <v>36</v>
      </c>
      <c r="D26" s="34">
        <v>3700</v>
      </c>
      <c r="E26" s="32">
        <v>0</v>
      </c>
      <c r="F26" s="32">
        <v>1</v>
      </c>
      <c r="G26" s="33">
        <v>2.0554836136290784E-3</v>
      </c>
      <c r="H26" s="33">
        <v>0</v>
      </c>
      <c r="I26" s="33">
        <v>2.0554836136290784E-3</v>
      </c>
      <c r="J26" s="3"/>
    </row>
    <row r="27" spans="1:10" x14ac:dyDescent="0.25">
      <c r="A27" s="5"/>
      <c r="B27" s="6"/>
      <c r="C27" s="25"/>
      <c r="D27" s="36"/>
      <c r="E27" s="29"/>
      <c r="F27" s="29"/>
      <c r="G27" s="27"/>
      <c r="H27" s="27"/>
      <c r="I27" s="27"/>
      <c r="J27" s="3"/>
    </row>
    <row r="28" spans="1:10" ht="17.25" x14ac:dyDescent="0.25">
      <c r="A28" s="15" t="s">
        <v>24</v>
      </c>
      <c r="B28" s="6"/>
      <c r="C28" s="25"/>
      <c r="D28" s="36"/>
      <c r="E28" s="29"/>
      <c r="F28" s="29"/>
      <c r="G28" s="27"/>
      <c r="H28" s="27"/>
      <c r="I28" s="27"/>
      <c r="J28" s="3"/>
    </row>
    <row r="29" spans="1:10" x14ac:dyDescent="0.25">
      <c r="A29" s="5"/>
      <c r="B29" s="6"/>
      <c r="C29" s="25"/>
      <c r="D29" s="36"/>
      <c r="E29" s="29"/>
      <c r="F29" s="29"/>
      <c r="G29" s="27"/>
      <c r="H29" s="27"/>
      <c r="I29" s="27"/>
      <c r="J29" s="3"/>
    </row>
    <row r="30" spans="1:10" ht="35.25" customHeight="1" x14ac:dyDescent="0.25">
      <c r="A30" s="21"/>
      <c r="B30" s="18">
        <v>1</v>
      </c>
      <c r="C30" s="31" t="s">
        <v>36</v>
      </c>
      <c r="D30" s="34">
        <v>0</v>
      </c>
      <c r="E30" s="32">
        <v>0</v>
      </c>
      <c r="F30" s="32">
        <v>0</v>
      </c>
      <c r="G30" s="33">
        <v>0</v>
      </c>
      <c r="H30" s="33">
        <v>0</v>
      </c>
      <c r="I30" s="33">
        <v>0</v>
      </c>
      <c r="J30" s="3"/>
    </row>
    <row r="31" spans="1:10" ht="39" customHeight="1" x14ac:dyDescent="0.25">
      <c r="A31" s="21"/>
      <c r="B31" s="18">
        <v>1</v>
      </c>
      <c r="C31" s="31" t="s">
        <v>36</v>
      </c>
      <c r="D31" s="34">
        <v>1000</v>
      </c>
      <c r="E31" s="32">
        <v>0</v>
      </c>
      <c r="F31" s="32">
        <v>1</v>
      </c>
      <c r="G31" s="33">
        <v>1.0297197720612313E-3</v>
      </c>
      <c r="H31" s="33">
        <v>0</v>
      </c>
      <c r="I31" s="33">
        <v>1</v>
      </c>
      <c r="J31" s="3"/>
    </row>
    <row r="32" spans="1:10" ht="41.45" customHeight="1" x14ac:dyDescent="0.25">
      <c r="A32" s="21"/>
      <c r="B32" s="18">
        <v>1</v>
      </c>
      <c r="C32" s="31" t="s">
        <v>36</v>
      </c>
      <c r="D32" s="34">
        <v>0</v>
      </c>
      <c r="E32" s="32">
        <v>0</v>
      </c>
      <c r="F32" s="32">
        <v>0</v>
      </c>
      <c r="G32" s="33">
        <v>0</v>
      </c>
      <c r="H32" s="33">
        <v>0</v>
      </c>
      <c r="I32" s="33">
        <v>0</v>
      </c>
      <c r="J32" s="3"/>
    </row>
    <row r="33" spans="1:10" x14ac:dyDescent="0.25">
      <c r="A33" s="5"/>
      <c r="B33" s="6"/>
      <c r="C33" s="5"/>
      <c r="D33" s="7"/>
      <c r="E33" s="7"/>
      <c r="F33" s="7"/>
      <c r="G33" s="5"/>
      <c r="H33" s="5"/>
      <c r="I33" s="5"/>
      <c r="J33" s="3"/>
    </row>
    <row r="34" spans="1:10" ht="20.25" hidden="1" customHeight="1" x14ac:dyDescent="0.25">
      <c r="A34" s="8"/>
      <c r="B34" s="6"/>
      <c r="C34" s="8"/>
      <c r="D34" s="7"/>
      <c r="E34" s="7"/>
      <c r="F34" s="7"/>
      <c r="G34" s="5"/>
      <c r="H34" s="5"/>
      <c r="I34" s="5"/>
      <c r="J34" s="3"/>
    </row>
    <row r="35" spans="1:10" ht="19.5" hidden="1" customHeight="1" x14ac:dyDescent="0.25">
      <c r="A35" s="5"/>
      <c r="B35" s="6"/>
      <c r="C35" s="5"/>
      <c r="D35" s="7"/>
      <c r="E35" s="7"/>
      <c r="F35" s="7"/>
      <c r="G35" s="5"/>
      <c r="H35" s="5"/>
      <c r="I35" s="5"/>
      <c r="J35" s="3"/>
    </row>
    <row r="36" spans="1:10" ht="30" hidden="1" customHeight="1" x14ac:dyDescent="0.25">
      <c r="A36" s="9"/>
      <c r="B36" s="10">
        <v>1</v>
      </c>
      <c r="C36" s="9"/>
      <c r="D36" s="11"/>
      <c r="E36" s="11"/>
      <c r="F36" s="11"/>
      <c r="G36" s="12" t="e">
        <f>D36/#REF!</f>
        <v>#REF!</v>
      </c>
      <c r="H36" s="12" t="e">
        <f>#REF!/#REF!</f>
        <v>#REF!</v>
      </c>
      <c r="I36" s="12" t="e">
        <f>#REF!/#REF!</f>
        <v>#REF!</v>
      </c>
      <c r="J36" s="3"/>
    </row>
    <row r="37" spans="1:10" ht="32.25" hidden="1" customHeight="1" x14ac:dyDescent="0.25">
      <c r="A37" s="9"/>
      <c r="B37" s="13"/>
      <c r="C37" s="9"/>
      <c r="D37" s="11"/>
      <c r="E37" s="11"/>
      <c r="F37" s="11"/>
      <c r="G37" s="12" t="e">
        <f>D37/#REF!</f>
        <v>#REF!</v>
      </c>
      <c r="H37" s="12" t="e">
        <f>#REF!/#REF!</f>
        <v>#REF!</v>
      </c>
      <c r="I37" s="12" t="e">
        <f>#REF!/#REF!</f>
        <v>#REF!</v>
      </c>
      <c r="J37" s="3"/>
    </row>
    <row r="38" spans="1:10" hidden="1" x14ac:dyDescent="0.25">
      <c r="A38" s="3"/>
      <c r="B38" s="4"/>
      <c r="C38" s="3"/>
      <c r="D38" s="3"/>
      <c r="E38" s="3"/>
      <c r="F38" s="3"/>
      <c r="G38" s="3"/>
      <c r="H38" s="3"/>
      <c r="I38" s="3"/>
      <c r="J38" s="3"/>
    </row>
    <row r="39" spans="1:10" x14ac:dyDescent="0.25">
      <c r="A39" s="3" t="s">
        <v>3</v>
      </c>
      <c r="B39" s="3"/>
      <c r="C39" s="3"/>
      <c r="D39" s="3"/>
      <c r="E39" s="3"/>
      <c r="F39" s="3"/>
      <c r="G39" s="3"/>
      <c r="H39" s="3"/>
      <c r="I39" s="3"/>
      <c r="J39" s="3"/>
    </row>
    <row r="40" spans="1:10" x14ac:dyDescent="0.25">
      <c r="A40" s="14" t="s">
        <v>17</v>
      </c>
      <c r="B40" s="3"/>
      <c r="C40" s="3"/>
      <c r="D40" s="3"/>
      <c r="E40" s="3"/>
      <c r="F40" s="3"/>
      <c r="G40" s="3"/>
      <c r="H40" s="3"/>
      <c r="I40" s="3"/>
      <c r="J40" s="3"/>
    </row>
    <row r="41" spans="1:10" x14ac:dyDescent="0.25">
      <c r="A41" s="3" t="s">
        <v>18</v>
      </c>
      <c r="B41" s="3"/>
      <c r="C41" s="3"/>
      <c r="D41" s="3"/>
      <c r="E41" s="3"/>
      <c r="F41" s="3"/>
      <c r="G41" s="3"/>
      <c r="H41" s="3"/>
      <c r="I41" s="3"/>
      <c r="J41" s="3"/>
    </row>
    <row r="42" spans="1:10" x14ac:dyDescent="0.25">
      <c r="A42" s="3" t="s">
        <v>19</v>
      </c>
      <c r="B42" s="3"/>
      <c r="C42" s="3"/>
      <c r="D42" s="3"/>
      <c r="E42" s="3"/>
      <c r="F42" s="3"/>
      <c r="G42" s="3"/>
      <c r="H42" s="3"/>
      <c r="I42" s="3"/>
      <c r="J42" s="3"/>
    </row>
    <row r="43" spans="1:10" x14ac:dyDescent="0.25">
      <c r="A43" s="3" t="s">
        <v>20</v>
      </c>
      <c r="B43" s="3"/>
      <c r="C43" s="3"/>
      <c r="D43" s="3"/>
      <c r="E43" s="3"/>
      <c r="F43" s="3"/>
      <c r="G43" s="3"/>
      <c r="H43" s="3"/>
      <c r="I43" s="3"/>
      <c r="J43" s="3"/>
    </row>
    <row r="44" spans="1:10" x14ac:dyDescent="0.25">
      <c r="A44" s="3" t="s">
        <v>21</v>
      </c>
      <c r="B44" s="3"/>
      <c r="C44" s="3"/>
      <c r="D44" s="3"/>
      <c r="E44" s="3"/>
      <c r="F44" s="3"/>
      <c r="G44" s="3"/>
      <c r="H44" s="3"/>
      <c r="I44" s="3"/>
      <c r="J44" s="3"/>
    </row>
    <row r="45" spans="1:10" x14ac:dyDescent="0.25">
      <c r="A45" t="s">
        <v>25</v>
      </c>
      <c r="F45" s="3"/>
      <c r="G45" s="3"/>
      <c r="H45" s="3"/>
      <c r="I45" s="3"/>
      <c r="J45" s="3"/>
    </row>
    <row r="46" spans="1:10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</row>
    <row r="47" spans="1:10" x14ac:dyDescent="0.25">
      <c r="A47" s="3" t="s">
        <v>33</v>
      </c>
      <c r="B47" s="3"/>
      <c r="C47" s="3"/>
      <c r="D47" s="3"/>
      <c r="E47" s="3"/>
      <c r="F47" s="3"/>
      <c r="G47" s="3"/>
      <c r="H47" s="3"/>
      <c r="I47" s="3"/>
      <c r="J47" s="3"/>
    </row>
    <row r="48" spans="1:10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</row>
  </sheetData>
  <pageMargins left="0.25" right="0.25" top="0.75" bottom="0.75" header="0.3" footer="0.3"/>
  <pageSetup paperSize="9" scale="76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4</vt:i4>
      </vt:variant>
      <vt:variant>
        <vt:lpstr>Intervalli denominati</vt:lpstr>
      </vt:variant>
      <vt:variant>
        <vt:i4>4</vt:i4>
      </vt:variant>
    </vt:vector>
  </HeadingPairs>
  <TitlesOfParts>
    <vt:vector size="8" baseType="lpstr">
      <vt:lpstr>Controvalore bimestre in corso</vt:lpstr>
      <vt:lpstr>Quantità bimestre in corso</vt:lpstr>
      <vt:lpstr>Controvalore bimestre solare</vt:lpstr>
      <vt:lpstr>Quantità bimestre solare</vt:lpstr>
      <vt:lpstr>'Controvalore bimestre in corso'!Area_stampa</vt:lpstr>
      <vt:lpstr>'Controvalore bimestre solare'!Area_stampa</vt:lpstr>
      <vt:lpstr>'Quantità bimestre in corso'!Area_stampa</vt:lpstr>
      <vt:lpstr>'Quantità bimestre solare'!Area_stampa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Andrea Braga</dc:creator>
  <cp:lastModifiedBy>Andrea Braga</cp:lastModifiedBy>
  <cp:lastPrinted>2024-02-22T13:26:08Z</cp:lastPrinted>
  <dcterms:created xsi:type="dcterms:W3CDTF">2024-02-21T07:53:30Z</dcterms:created>
  <dcterms:modified xsi:type="dcterms:W3CDTF">2025-01-16T10:18:16Z</dcterms:modified>
</cp:coreProperties>
</file>